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muro\Desktop\デジタル審査フォルダ①\"/>
    </mc:Choice>
  </mc:AlternateContent>
  <xr:revisionPtr revIDLastSave="0" documentId="13_ncr:1_{2257A1E3-B25B-4788-A5FA-62DE6807DD5D}" xr6:coauthVersionLast="47" xr6:coauthVersionMax="47" xr10:uidLastSave="{00000000-0000-0000-0000-000000000000}"/>
  <workbookProtection workbookAlgorithmName="SHA-512" workbookHashValue="r69qkvRcGWFDsoxCxJCZSeB1khXuAO/mIPBak1vz9GyUQKRHGkjIRRDXDb8WuqLfrGomdwkkd0LfKJM0QT3Iyg==" workbookSaltValue="K+Yr1PRd5GWas7rEETgVfA==" workbookSpinCount="100000" lockStructure="1"/>
  <bookViews>
    <workbookView xWindow="-120" yWindow="-120" windowWidth="29040" windowHeight="15720" xr2:uid="{00000000-000D-0000-FFFF-FFFF00000000}"/>
  </bookViews>
  <sheets>
    <sheet name="1級～３級" sheetId="5" r:id="rId1"/>
    <sheet name="入力例" sheetId="2" r:id="rId2"/>
    <sheet name="職業コード" sheetId="6" r:id="rId3"/>
  </sheets>
  <definedNames>
    <definedName name="_xlnm.Print_Area" localSheetId="0">'1級～３級'!$A$1:$Q$40</definedName>
    <definedName name="支払方法">職業コード!#REF!</definedName>
  </definedNames>
  <calcPr calcId="181029"/>
</workbook>
</file>

<file path=xl/calcChain.xml><?xml version="1.0" encoding="utf-8"?>
<calcChain xmlns="http://schemas.openxmlformats.org/spreadsheetml/2006/main">
  <c r="N6" i="5" l="1"/>
  <c r="N5" i="5"/>
  <c r="N7" i="5"/>
  <c r="K8" i="5"/>
  <c r="L8" i="5"/>
  <c r="N8" i="5" l="1"/>
  <c r="M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goto</author>
    <author>情報視聴覚</author>
  </authors>
  <commentList>
    <comment ref="B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  <r>
          <rPr>
            <sz val="9"/>
            <color indexed="81"/>
            <rFont val="ＭＳ Ｐゴシック"/>
            <family val="3"/>
            <charset val="128"/>
          </rPr>
          <t xml:space="preserve">で入力
</t>
        </r>
      </text>
    </comment>
    <comment ref="C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</t>
        </r>
        <r>
          <rPr>
            <sz val="9"/>
            <color indexed="81"/>
            <rFont val="ＭＳ Ｐゴシック"/>
            <family val="3"/>
            <charset val="128"/>
          </rPr>
          <t xml:space="preserve">から選択
</t>
        </r>
      </text>
    </comment>
    <comment ref="E5" authorId="1" shapeId="0" xr:uid="{2D3BB8F6-C759-4784-A3DE-C7FF0F2C10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全角カナ </t>
        </r>
        <r>
          <rPr>
            <sz val="9"/>
            <color indexed="81"/>
            <rFont val="ＭＳ Ｐゴシック"/>
            <family val="3"/>
            <charset val="128"/>
          </rPr>
          <t>で入力</t>
        </r>
      </text>
    </comment>
    <comment ref="F5" authorId="1" shapeId="0" xr:uid="{DD7FA1B5-F959-4561-B29E-FA7A1D94C07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全角カナ </t>
        </r>
        <r>
          <rPr>
            <sz val="9"/>
            <color indexed="81"/>
            <rFont val="ＭＳ Ｐゴシック"/>
            <family val="3"/>
            <charset val="128"/>
          </rPr>
          <t>で入力</t>
        </r>
      </text>
    </comment>
    <comment ref="G5" authorId="0" shapeId="0" xr:uid="{D72891EC-FC23-4B3A-9594-B65C16E4A1F2}">
      <text>
        <r>
          <rPr>
            <b/>
            <sz val="9"/>
            <color indexed="81"/>
            <rFont val="ＭＳ Ｐゴシック"/>
            <family val="3"/>
            <charset val="128"/>
          </rPr>
          <t>全角かな</t>
        </r>
        <r>
          <rPr>
            <sz val="9"/>
            <color indexed="81"/>
            <rFont val="ＭＳ Ｐゴシック"/>
            <family val="3"/>
            <charset val="128"/>
          </rPr>
          <t>　で入力</t>
        </r>
      </text>
    </comment>
    <comment ref="H5" authorId="1" shapeId="0" xr:uid="{06739F9D-AACA-4178-BA56-CCE9E6DF1D69}">
      <text>
        <r>
          <rPr>
            <b/>
            <sz val="9"/>
            <color indexed="81"/>
            <rFont val="ＭＳ Ｐゴシック"/>
            <family val="3"/>
            <charset val="128"/>
          </rPr>
          <t>全角かな　</t>
        </r>
        <r>
          <rPr>
            <sz val="9"/>
            <color indexed="81"/>
            <rFont val="ＭＳ Ｐゴシック"/>
            <family val="3"/>
            <charset val="128"/>
          </rPr>
          <t>で入力</t>
        </r>
      </text>
    </comment>
    <comment ref="I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全角カナ</t>
        </r>
        <r>
          <rPr>
            <sz val="9"/>
            <color indexed="81"/>
            <rFont val="ＭＳ Ｐゴシック"/>
            <family val="3"/>
            <charset val="128"/>
          </rPr>
          <t>　で入力</t>
        </r>
      </text>
    </comment>
    <comment ref="J5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全角かな　</t>
        </r>
        <r>
          <rPr>
            <sz val="9"/>
            <color indexed="81"/>
            <rFont val="ＭＳ Ｐゴシック"/>
            <family val="3"/>
            <charset val="128"/>
          </rPr>
          <t>で入力</t>
        </r>
      </text>
    </comment>
    <comment ref="K5" authorId="0" shapeId="0" xr:uid="{00000000-0006-0000-01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>半角英数</t>
        </r>
        <r>
          <rPr>
            <sz val="10"/>
            <color indexed="81"/>
            <rFont val="ＭＳ Ｐゴシック"/>
            <family val="3"/>
            <charset val="128"/>
          </rPr>
          <t>　で入力
（年月日の間は、</t>
        </r>
        <r>
          <rPr>
            <b/>
            <sz val="10"/>
            <color indexed="10"/>
            <rFont val="ＭＳ Ｐゴシック"/>
            <family val="3"/>
            <charset val="128"/>
          </rPr>
          <t>ドット","</t>
        </r>
        <r>
          <rPr>
            <sz val="10"/>
            <color indexed="81"/>
            <rFont val="ＭＳ Ｐゴシック"/>
            <family val="3"/>
            <charset val="128"/>
          </rPr>
          <t>で区切る）</t>
        </r>
      </text>
    </comment>
    <comment ref="L5" authorId="0" shapeId="0" xr:uid="{900833C6-8DF3-4D56-9F57-6438C123504C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  <r>
          <rPr>
            <sz val="9"/>
            <color indexed="81"/>
            <rFont val="ＭＳ Ｐゴシック"/>
            <family val="3"/>
            <charset val="128"/>
          </rPr>
          <t xml:space="preserve">　で入力
</t>
        </r>
        <r>
          <rPr>
            <sz val="10"/>
            <color indexed="81"/>
            <rFont val="ＭＳ Ｐゴシック"/>
            <family val="3"/>
            <charset val="128"/>
          </rPr>
          <t>審査日当日の年齢
です</t>
        </r>
      </text>
    </comment>
    <comment ref="N5" authorId="0" shapeId="0" xr:uid="{2BEBBCBF-0E97-4C41-88B8-B05ABB286547}">
      <text>
        <r>
          <rPr>
            <b/>
            <sz val="9"/>
            <color indexed="81"/>
            <rFont val="ＭＳ Ｐゴシック"/>
            <family val="3"/>
            <charset val="128"/>
          </rPr>
          <t>リスト</t>
        </r>
        <r>
          <rPr>
            <sz val="9"/>
            <color indexed="81"/>
            <rFont val="ＭＳ Ｐゴシック"/>
            <family val="3"/>
            <charset val="128"/>
          </rPr>
          <t>から選択
審査日当日の学年です</t>
        </r>
      </text>
    </comment>
    <comment ref="O5" authorId="0" shapeId="0" xr:uid="{AC5698DD-87F4-4AB1-9063-212640A5298D}">
      <text>
        <r>
          <rPr>
            <b/>
            <sz val="9"/>
            <color indexed="81"/>
            <rFont val="ＭＳ Ｐゴシック"/>
            <family val="3"/>
            <charset val="128"/>
          </rPr>
          <t>リスト</t>
        </r>
        <r>
          <rPr>
            <sz val="9"/>
            <color indexed="81"/>
            <rFont val="ＭＳ Ｐゴシック"/>
            <family val="3"/>
            <charset val="128"/>
          </rPr>
          <t>から選択</t>
        </r>
      </text>
    </comment>
    <comment ref="P5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  <r>
          <rPr>
            <sz val="9"/>
            <color indexed="81"/>
            <rFont val="ＭＳ Ｐゴシック"/>
            <family val="3"/>
            <charset val="128"/>
          </rPr>
          <t>　で入力
（</t>
        </r>
        <r>
          <rPr>
            <u/>
            <sz val="9"/>
            <color indexed="81"/>
            <rFont val="ＭＳ Ｐゴシック"/>
            <family val="3"/>
            <charset val="128"/>
          </rPr>
          <t>ハイフン"-"で区切らず、</t>
        </r>
        <r>
          <rPr>
            <sz val="9"/>
            <color indexed="81"/>
            <rFont val="ＭＳ Ｐゴシック"/>
            <family val="3"/>
            <charset val="128"/>
          </rPr>
          <t>７桁で入力）</t>
        </r>
      </text>
    </comment>
    <comment ref="Q5" authorId="0" shapeId="0" xr:uid="{81C73514-69B0-425B-AE0B-55A1182975A9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  <r>
          <rPr>
            <sz val="9"/>
            <color indexed="81"/>
            <rFont val="ＭＳ Ｐゴシック"/>
            <family val="3"/>
            <charset val="128"/>
          </rPr>
          <t xml:space="preserve">　で入力
（市外局番-市内局番-番号をハイフン"-"で区切る。）
</t>
        </r>
      </text>
    </comment>
    <comment ref="R5" authorId="0" shapeId="0" xr:uid="{26B04EAD-E366-4CE3-9AC8-C4B8A11EFD12}">
      <text>
        <r>
          <rPr>
            <b/>
            <sz val="9"/>
            <color indexed="81"/>
            <rFont val="ＭＳ Ｐゴシック"/>
            <family val="3"/>
            <charset val="128"/>
          </rPr>
          <t>全角かな</t>
        </r>
        <r>
          <rPr>
            <sz val="9"/>
            <color indexed="81"/>
            <rFont val="ＭＳ Ｐゴシック"/>
            <family val="3"/>
            <charset val="128"/>
          </rPr>
          <t xml:space="preserve">　で入力  
</t>
        </r>
      </text>
    </comment>
    <comment ref="S5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全角かな</t>
        </r>
        <r>
          <rPr>
            <sz val="9"/>
            <color indexed="81"/>
            <rFont val="ＭＳ Ｐゴシック"/>
            <family val="3"/>
            <charset val="128"/>
          </rPr>
          <t xml:space="preserve">　で入力
</t>
        </r>
      </text>
    </comment>
    <comment ref="V5" authorId="0" shapeId="0" xr:uid="{00000000-0006-0000-0100-00000F000000}">
      <text>
        <r>
          <rPr>
            <b/>
            <sz val="10"/>
            <color indexed="81"/>
            <rFont val="ＭＳ Ｐゴシック"/>
            <family val="3"/>
            <charset val="128"/>
          </rPr>
          <t>半角英数</t>
        </r>
        <r>
          <rPr>
            <sz val="10"/>
            <color indexed="81"/>
            <rFont val="ＭＳ Ｐゴシック"/>
            <family val="3"/>
            <charset val="128"/>
          </rPr>
          <t>　で入力
(年月日の間は、</t>
        </r>
        <r>
          <rPr>
            <b/>
            <sz val="10"/>
            <color indexed="10"/>
            <rFont val="ＭＳ Ｐゴシック"/>
            <family val="3"/>
            <charset val="128"/>
          </rPr>
          <t>ドット","</t>
        </r>
        <r>
          <rPr>
            <sz val="10"/>
            <color indexed="81"/>
            <rFont val="ＭＳ Ｐゴシック"/>
            <family val="3"/>
            <charset val="128"/>
          </rPr>
          <t>で区切る） 無い場合は無記入</t>
        </r>
      </text>
    </comment>
    <comment ref="W5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全角かな</t>
        </r>
        <r>
          <rPr>
            <sz val="9"/>
            <color indexed="81"/>
            <rFont val="ＭＳ Ｐゴシック"/>
            <family val="3"/>
            <charset val="128"/>
          </rPr>
          <t xml:space="preserve">　で入力
</t>
        </r>
        <r>
          <rPr>
            <sz val="12"/>
            <color indexed="81"/>
            <rFont val="ＭＳ Ｐゴシック"/>
            <family val="3"/>
            <charset val="128"/>
          </rPr>
          <t>前級取得の県・市を入力
無い場合は空欄です</t>
        </r>
      </text>
    </comment>
    <comment ref="X5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全角かな</t>
        </r>
        <r>
          <rPr>
            <sz val="9"/>
            <color indexed="81"/>
            <rFont val="ＭＳ Ｐゴシック"/>
            <family val="3"/>
            <charset val="128"/>
          </rPr>
          <t xml:space="preserve">　で入力
</t>
        </r>
      </text>
    </comment>
    <comment ref="Y5" authorId="0" shapeId="0" xr:uid="{00000000-0006-0000-0100-000012000000}">
      <text>
        <r>
          <rPr>
            <sz val="11"/>
            <rFont val="ＭＳ Ｐゴシック"/>
            <family val="3"/>
            <charset val="128"/>
          </rPr>
          <t>略称でけっこうです</t>
        </r>
      </text>
    </comment>
  </commentList>
</comments>
</file>

<file path=xl/sharedStrings.xml><?xml version="1.0" encoding="utf-8"?>
<sst xmlns="http://schemas.openxmlformats.org/spreadsheetml/2006/main" count="173" uniqueCount="148">
  <si>
    <t>番号</t>
    <rPh sb="0" eb="2">
      <t>バンゴウ</t>
    </rPh>
    <phoneticPr fontId="3"/>
  </si>
  <si>
    <t>性別</t>
    <rPh sb="0" eb="2">
      <t>セイベツ</t>
    </rPh>
    <phoneticPr fontId="3"/>
  </si>
  <si>
    <t>氏     名</t>
    <rPh sb="0" eb="1">
      <t>シ</t>
    </rPh>
    <rPh sb="6" eb="7">
      <t>メイ</t>
    </rPh>
    <phoneticPr fontId="3"/>
  </si>
  <si>
    <t>氏  名 (ﾌﾘｶﾞﾅ)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</si>
  <si>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</si>
  <si>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</si>
  <si>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</si>
  <si>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初段</t>
    <rPh sb="0" eb="2">
      <t>ショダン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</si>
  <si>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</si>
  <si>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</si>
  <si>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二段</t>
    <rPh sb="0" eb="1">
      <t>2</t>
    </rPh>
    <rPh sb="1" eb="2">
      <t>ダン</t>
    </rPh>
    <phoneticPr fontId="3"/>
  </si>
  <si>
    <t>三段</t>
    <rPh sb="0" eb="2">
      <t>サンダン</t>
    </rPh>
    <phoneticPr fontId="3"/>
  </si>
  <si>
    <t>四段</t>
    <rPh sb="0" eb="2">
      <t>ヨダン</t>
    </rPh>
    <phoneticPr fontId="3"/>
  </si>
  <si>
    <t>五段</t>
    <rPh sb="0" eb="2">
      <t>ゴダン</t>
    </rPh>
    <phoneticPr fontId="3"/>
  </si>
  <si>
    <t>六段</t>
    <rPh sb="0" eb="2">
      <t>ロクダン</t>
    </rPh>
    <phoneticPr fontId="3"/>
  </si>
  <si>
    <t>七段</t>
    <rPh sb="0" eb="2">
      <t>ナナダン</t>
    </rPh>
    <phoneticPr fontId="3"/>
  </si>
  <si>
    <t>八段</t>
    <rPh sb="0" eb="2">
      <t>ハチダン</t>
    </rPh>
    <phoneticPr fontId="3"/>
  </si>
  <si>
    <t>錬士</t>
    <rPh sb="0" eb="1">
      <t>キタウ</t>
    </rPh>
    <rPh sb="1" eb="2">
      <t>シ</t>
    </rPh>
    <phoneticPr fontId="3"/>
  </si>
  <si>
    <t>教士</t>
    <rPh sb="0" eb="1">
      <t>キョウ</t>
    </rPh>
    <rPh sb="1" eb="2">
      <t>シ</t>
    </rPh>
    <phoneticPr fontId="3"/>
  </si>
  <si>
    <t>範士</t>
    <rPh sb="0" eb="1">
      <t>ハン</t>
    </rPh>
    <rPh sb="1" eb="2">
      <t>シ</t>
    </rPh>
    <phoneticPr fontId="3"/>
  </si>
  <si>
    <t>所属連盟</t>
    <rPh sb="0" eb="2">
      <t>ショゾク</t>
    </rPh>
    <rPh sb="2" eb="4">
      <t>レンメイ</t>
    </rPh>
    <phoneticPr fontId="3"/>
  </si>
  <si>
    <t>柏</t>
    <rPh sb="0" eb="1">
      <t>カシワ</t>
    </rPh>
    <phoneticPr fontId="3"/>
  </si>
  <si>
    <t>警察官</t>
    <rPh sb="0" eb="3">
      <t>ケイサツカン</t>
    </rPh>
    <phoneticPr fontId="3"/>
  </si>
  <si>
    <t>自衛官</t>
    <rPh sb="0" eb="3">
      <t>ジエイカン</t>
    </rPh>
    <phoneticPr fontId="3"/>
  </si>
  <si>
    <t>教員</t>
    <rPh sb="0" eb="2">
      <t>キョウイン</t>
    </rPh>
    <phoneticPr fontId="3"/>
  </si>
  <si>
    <t>公務員</t>
    <rPh sb="0" eb="3">
      <t>コウムイン</t>
    </rPh>
    <phoneticPr fontId="3"/>
  </si>
  <si>
    <t>会社員</t>
    <rPh sb="0" eb="3">
      <t>カイシャイン</t>
    </rPh>
    <phoneticPr fontId="3"/>
  </si>
  <si>
    <t>自営業</t>
    <rPh sb="0" eb="3">
      <t>ジエイギョウ</t>
    </rPh>
    <phoneticPr fontId="3"/>
  </si>
  <si>
    <t>農林水産業</t>
    <rPh sb="0" eb="2">
      <t>ノウリン</t>
    </rPh>
    <rPh sb="2" eb="5">
      <t>スイサンギョウ</t>
    </rPh>
    <phoneticPr fontId="3"/>
  </si>
  <si>
    <t>主婦</t>
    <rPh sb="0" eb="2">
      <t>シュフ</t>
    </rPh>
    <phoneticPr fontId="3"/>
  </si>
  <si>
    <t>その他</t>
    <rPh sb="2" eb="3">
      <t>タ</t>
    </rPh>
    <phoneticPr fontId="3"/>
  </si>
  <si>
    <t>無職</t>
    <rPh sb="0" eb="2">
      <t>ムショク</t>
    </rPh>
    <phoneticPr fontId="3"/>
  </si>
  <si>
    <t>申込責任者</t>
    <rPh sb="0" eb="2">
      <t>モウシコ</t>
    </rPh>
    <rPh sb="2" eb="5">
      <t>セキニンシャ</t>
    </rPh>
    <phoneticPr fontId="3"/>
  </si>
  <si>
    <t>連絡先</t>
    <rPh sb="0" eb="3">
      <t>レンラクサキ</t>
    </rPh>
    <phoneticPr fontId="3"/>
  </si>
  <si>
    <t>携帯電話</t>
    <rPh sb="0" eb="2">
      <t>ケイタイ</t>
    </rPh>
    <rPh sb="2" eb="4">
      <t>デンワ</t>
    </rPh>
    <phoneticPr fontId="3"/>
  </si>
  <si>
    <t>ﾘｽﾄ</t>
    <phoneticPr fontId="3"/>
  </si>
  <si>
    <t>（全角かな）</t>
    <rPh sb="1" eb="3">
      <t>ゼンカク</t>
    </rPh>
    <phoneticPr fontId="3"/>
  </si>
  <si>
    <t>中学生</t>
    <rPh sb="0" eb="3">
      <t>チュウガクセイ</t>
    </rPh>
    <phoneticPr fontId="3"/>
  </si>
  <si>
    <t>入力例</t>
    <rPh sb="0" eb="3">
      <t>ニュウリョクレイ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</si>
  <si>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</si>
  <si>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</si>
  <si>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高校生・大学生</t>
    <rPh sb="0" eb="2">
      <t>コウコウ</t>
    </rPh>
    <rPh sb="2" eb="3">
      <t>セイ</t>
    </rPh>
    <rPh sb="4" eb="6">
      <t>ダイガク</t>
    </rPh>
    <rPh sb="6" eb="7">
      <t>セイ</t>
    </rPh>
    <phoneticPr fontId="3"/>
  </si>
  <si>
    <t>半角</t>
    <rPh sb="0" eb="2">
      <t>ハンカク</t>
    </rPh>
    <phoneticPr fontId="3"/>
  </si>
  <si>
    <t xml:space="preserve">   ゆうちょ銀行　　</t>
    <rPh sb="7" eb="9">
      <t>ギンコウ</t>
    </rPh>
    <phoneticPr fontId="3"/>
  </si>
  <si>
    <t>受審料</t>
    <phoneticPr fontId="3"/>
  </si>
  <si>
    <r>
      <t>　</t>
    </r>
    <r>
      <rPr>
        <sz val="14"/>
        <color rgb="FFFF0000"/>
        <rFont val="ＭＳ Ｐ明朝"/>
        <family val="1"/>
        <charset val="128"/>
      </rPr>
      <t>審査料は</t>
    </r>
    <r>
      <rPr>
        <u/>
        <sz val="14"/>
        <color rgb="FFFF0000"/>
        <rFont val="ＭＳ Ｐ明朝"/>
        <family val="1"/>
        <charset val="128"/>
      </rPr>
      <t xml:space="preserve">　   </t>
    </r>
    <r>
      <rPr>
        <sz val="14"/>
        <color rgb="FFFF0000"/>
        <rFont val="ＭＳ Ｐ明朝"/>
        <family val="1"/>
        <charset val="128"/>
      </rPr>
      <t>月</t>
    </r>
    <r>
      <rPr>
        <u/>
        <sz val="14"/>
        <color rgb="FFFF0000"/>
        <rFont val="ＭＳ Ｐ明朝"/>
        <family val="1"/>
        <charset val="128"/>
      </rPr>
      <t xml:space="preserve">　   </t>
    </r>
    <r>
      <rPr>
        <sz val="14"/>
        <color rgb="FFFF0000"/>
        <rFont val="ＭＳ Ｐ明朝"/>
        <family val="1"/>
        <charset val="128"/>
      </rPr>
      <t>日までに納入します。</t>
    </r>
    <phoneticPr fontId="3"/>
  </si>
  <si>
    <t>１級</t>
    <rPh sb="1" eb="2">
      <t>キュウ</t>
    </rPh>
    <phoneticPr fontId="3"/>
  </si>
  <si>
    <t>　　　　名義人　 　 松戸市剣道連盟</t>
    <rPh sb="4" eb="6">
      <t>メイギ</t>
    </rPh>
    <rPh sb="6" eb="7">
      <t>ジン</t>
    </rPh>
    <rPh sb="11" eb="14">
      <t>マツドシ</t>
    </rPh>
    <rPh sb="14" eb="16">
      <t>ケンドウ</t>
    </rPh>
    <rPh sb="16" eb="18">
      <t>レンメイ</t>
    </rPh>
    <phoneticPr fontId="3"/>
  </si>
  <si>
    <t>　　　　口座番号 　３３５８０７４</t>
    <phoneticPr fontId="3"/>
  </si>
  <si>
    <t>受審者名簿（一級～三級）</t>
    <rPh sb="0" eb="2">
      <t>ジュシン</t>
    </rPh>
    <rPh sb="2" eb="3">
      <t>シャ</t>
    </rPh>
    <rPh sb="3" eb="5">
      <t>メイボ</t>
    </rPh>
    <rPh sb="6" eb="8">
      <t>イッキュウ</t>
    </rPh>
    <rPh sb="9" eb="11">
      <t>サンキュウ</t>
    </rPh>
    <phoneticPr fontId="3"/>
  </si>
  <si>
    <t>　　　　記　号　　　１０５３０</t>
    <rPh sb="4" eb="5">
      <t>キ</t>
    </rPh>
    <rPh sb="6" eb="7">
      <t>ゴウ</t>
    </rPh>
    <phoneticPr fontId="3"/>
  </si>
  <si>
    <t>松戸市</t>
    <rPh sb="0" eb="2">
      <t>マツド</t>
    </rPh>
    <rPh sb="2" eb="3">
      <t>シ</t>
    </rPh>
    <phoneticPr fontId="3"/>
  </si>
  <si>
    <t>太郎</t>
    <rPh sb="0" eb="2">
      <t>タロウ</t>
    </rPh>
    <phoneticPr fontId="3"/>
  </si>
  <si>
    <t>第〇中</t>
    <rPh sb="0" eb="1">
      <t>ダイ</t>
    </rPh>
    <rPh sb="2" eb="3">
      <t>チュウ</t>
    </rPh>
    <phoneticPr fontId="3"/>
  </si>
  <si>
    <t>受審級位</t>
    <rPh sb="0" eb="1">
      <t>ウケ</t>
    </rPh>
    <rPh sb="1" eb="2">
      <t>シン</t>
    </rPh>
    <rPh sb="2" eb="4">
      <t>キュウイ</t>
    </rPh>
    <phoneticPr fontId="3"/>
  </si>
  <si>
    <t>ﾏﾂﾄﾞｼ</t>
    <phoneticPr fontId="3"/>
  </si>
  <si>
    <t>ﾀﾛｳ</t>
    <phoneticPr fontId="3"/>
  </si>
  <si>
    <t>270-0000</t>
    <phoneticPr fontId="3"/>
  </si>
  <si>
    <t>松戸市松戸１－１－１</t>
    <rPh sb="0" eb="3">
      <t>マツドシ</t>
    </rPh>
    <rPh sb="3" eb="5">
      <t>マツド</t>
    </rPh>
    <phoneticPr fontId="3"/>
  </si>
  <si>
    <t>047-000-0000</t>
    <phoneticPr fontId="3"/>
  </si>
  <si>
    <t>千葉県</t>
    <rPh sb="0" eb="2">
      <t>チバ</t>
    </rPh>
    <rPh sb="2" eb="3">
      <t>ケン</t>
    </rPh>
    <phoneticPr fontId="3"/>
  </si>
  <si>
    <t>支部・学校名</t>
    <rPh sb="0" eb="2">
      <t>シブ</t>
    </rPh>
    <rPh sb="3" eb="5">
      <t>ガッコウ</t>
    </rPh>
    <rPh sb="5" eb="6">
      <t>メイ</t>
    </rPh>
    <phoneticPr fontId="3"/>
  </si>
  <si>
    <t>No</t>
    <phoneticPr fontId="1"/>
  </si>
  <si>
    <t>全剣連番号</t>
    <phoneticPr fontId="1"/>
  </si>
  <si>
    <t>氏名（フリガナ）</t>
    <rPh sb="0" eb="1">
      <t>シ</t>
    </rPh>
    <rPh sb="1" eb="2">
      <t>メイ</t>
    </rPh>
    <phoneticPr fontId="1"/>
  </si>
  <si>
    <t>氏　　　　　名</t>
    <rPh sb="0" eb="1">
      <t>シ</t>
    </rPh>
    <rPh sb="6" eb="7">
      <t>メイ</t>
    </rPh>
    <phoneticPr fontId="1"/>
  </si>
  <si>
    <t>旧姓（カナ）</t>
    <phoneticPr fontId="1"/>
  </si>
  <si>
    <t>旧姓</t>
    <phoneticPr fontId="1"/>
  </si>
  <si>
    <t>生年月日</t>
    <phoneticPr fontId="1"/>
  </si>
  <si>
    <t>生年月日(表示)</t>
    <phoneticPr fontId="1"/>
  </si>
  <si>
    <t>性別</t>
    <phoneticPr fontId="1"/>
  </si>
  <si>
    <t>電話番号</t>
    <phoneticPr fontId="1"/>
  </si>
  <si>
    <t>郵便番号</t>
    <phoneticPr fontId="1"/>
  </si>
  <si>
    <t>都道府県</t>
    <phoneticPr fontId="1"/>
  </si>
  <si>
    <t>住 所 １</t>
    <phoneticPr fontId="1"/>
  </si>
  <si>
    <t>住所２</t>
    <phoneticPr fontId="1"/>
  </si>
  <si>
    <t>特例</t>
    <rPh sb="0" eb="2">
      <t>トクレイ</t>
    </rPh>
    <phoneticPr fontId="3"/>
  </si>
  <si>
    <t>支部学校名</t>
    <rPh sb="0" eb="2">
      <t>シブ</t>
    </rPh>
    <rPh sb="2" eb="4">
      <t>ガッコウ</t>
    </rPh>
    <rPh sb="4" eb="5">
      <t>メイ</t>
    </rPh>
    <phoneticPr fontId="1"/>
  </si>
  <si>
    <t>マツドシ</t>
    <phoneticPr fontId="3"/>
  </si>
  <si>
    <t>タロウ</t>
    <phoneticPr fontId="3"/>
  </si>
  <si>
    <t>該当者のみ</t>
    <rPh sb="0" eb="3">
      <t>ガイトウシャ</t>
    </rPh>
    <phoneticPr fontId="32"/>
  </si>
  <si>
    <t>空欄</t>
    <rPh sb="0" eb="2">
      <t>クウラン</t>
    </rPh>
    <phoneticPr fontId="32"/>
  </si>
  <si>
    <t>270-0000</t>
    <phoneticPr fontId="32"/>
  </si>
  <si>
    <t>松戸市松戸1-1</t>
    <rPh sb="0" eb="3">
      <t>マツドシ</t>
    </rPh>
    <rPh sb="3" eb="5">
      <t>マツド</t>
    </rPh>
    <phoneticPr fontId="3"/>
  </si>
  <si>
    <t>空欄</t>
    <rPh sb="0" eb="2">
      <t>クウラン</t>
    </rPh>
    <phoneticPr fontId="3"/>
  </si>
  <si>
    <t>（全角ｶﾅ）</t>
    <rPh sb="1" eb="3">
      <t>ゼンカク</t>
    </rPh>
    <phoneticPr fontId="3"/>
  </si>
  <si>
    <t>全角(前級取得が旧姓の時）</t>
    <rPh sb="3" eb="4">
      <t>ゼン</t>
    </rPh>
    <rPh sb="4" eb="5">
      <t>キュウ</t>
    </rPh>
    <rPh sb="5" eb="7">
      <t>シュトク</t>
    </rPh>
    <rPh sb="8" eb="10">
      <t>キュウセイ</t>
    </rPh>
    <rPh sb="11" eb="12">
      <t>トキ</t>
    </rPh>
    <phoneticPr fontId="32"/>
  </si>
  <si>
    <t>半角
ドットで区切る</t>
    <rPh sb="0" eb="2">
      <t>ハンカク</t>
    </rPh>
    <rPh sb="7" eb="9">
      <t>クギ</t>
    </rPh>
    <phoneticPr fontId="3"/>
  </si>
  <si>
    <t>リスト</t>
    <phoneticPr fontId="3"/>
  </si>
  <si>
    <t>半角</t>
  </si>
  <si>
    <t>全角</t>
    <rPh sb="0" eb="2">
      <t>ゼンカク</t>
    </rPh>
    <phoneticPr fontId="3"/>
  </si>
  <si>
    <t>全角　　
数字・カナ名は半角</t>
    <rPh sb="0" eb="2">
      <t>ゼンカク</t>
    </rPh>
    <rPh sb="5" eb="7">
      <t>スウジ</t>
    </rPh>
    <rPh sb="10" eb="11">
      <t>ナ</t>
    </rPh>
    <rPh sb="12" eb="14">
      <t>ハンカク</t>
    </rPh>
    <phoneticPr fontId="3"/>
  </si>
  <si>
    <t>全剣連番号</t>
    <rPh sb="0" eb="3">
      <t>ゼンケンレン</t>
    </rPh>
    <rPh sb="3" eb="5">
      <t>バンゴウ</t>
    </rPh>
    <phoneticPr fontId="3"/>
  </si>
  <si>
    <t>旧姓</t>
    <rPh sb="0" eb="2">
      <t>キュウセイ</t>
    </rPh>
    <phoneticPr fontId="3"/>
  </si>
  <si>
    <t>前級取得時旧姓の場合</t>
    <rPh sb="0" eb="1">
      <t>ゼン</t>
    </rPh>
    <rPh sb="1" eb="2">
      <t>キュウ</t>
    </rPh>
    <rPh sb="2" eb="5">
      <t>シュトクジ</t>
    </rPh>
    <rPh sb="5" eb="7">
      <t>キュウセイ</t>
    </rPh>
    <rPh sb="8" eb="10">
      <t>バアイ</t>
    </rPh>
    <phoneticPr fontId="3"/>
  </si>
  <si>
    <t>旧姓（カナ）</t>
    <rPh sb="0" eb="1">
      <t>キュウ</t>
    </rPh>
    <rPh sb="1" eb="2">
      <t>セイ</t>
    </rPh>
    <phoneticPr fontId="3"/>
  </si>
  <si>
    <t>空欄です</t>
    <rPh sb="0" eb="2">
      <t>クウラン</t>
    </rPh>
    <phoneticPr fontId="3"/>
  </si>
  <si>
    <t>生年月日（表示）</t>
    <rPh sb="0" eb="4">
      <t>セイネンガッピ</t>
    </rPh>
    <rPh sb="5" eb="7">
      <t>ヒョウジ</t>
    </rPh>
    <phoneticPr fontId="3"/>
  </si>
  <si>
    <t>生徒（コードから）</t>
    <phoneticPr fontId="3"/>
  </si>
  <si>
    <t>住　所　２</t>
    <rPh sb="0" eb="1">
      <t>ジュウ</t>
    </rPh>
    <rPh sb="2" eb="3">
      <t>ショ</t>
    </rPh>
    <phoneticPr fontId="3"/>
  </si>
  <si>
    <t>特     例</t>
    <rPh sb="0" eb="1">
      <t>トク</t>
    </rPh>
    <rPh sb="6" eb="7">
      <t>レイ</t>
    </rPh>
    <phoneticPr fontId="3"/>
  </si>
  <si>
    <t>住　所　１</t>
    <rPh sb="0" eb="1">
      <t>ジュウ</t>
    </rPh>
    <rPh sb="2" eb="3">
      <t>ショ</t>
    </rPh>
    <phoneticPr fontId="3"/>
  </si>
  <si>
    <t>前級取得日</t>
    <rPh sb="0" eb="1">
      <t>ゼン</t>
    </rPh>
    <rPh sb="1" eb="2">
      <t>キュウ</t>
    </rPh>
    <rPh sb="2" eb="5">
      <t>シュトクヒ</t>
    </rPh>
    <phoneticPr fontId="1"/>
  </si>
  <si>
    <t>半角
数字で入力</t>
    <rPh sb="0" eb="2">
      <t>ハンカク</t>
    </rPh>
    <rPh sb="3" eb="5">
      <t>スウジ</t>
    </rPh>
    <rPh sb="6" eb="8">
      <t>ニュウリョク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</si>
  <si>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</si>
  <si>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</si>
  <si>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</si>
  <si>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級</t>
    <rPh sb="0" eb="1">
      <t>キュウ</t>
    </rPh>
    <phoneticPr fontId="3"/>
  </si>
  <si>
    <t>人数・受審料</t>
    <rPh sb="0" eb="2">
      <t>ニンズウ</t>
    </rPh>
    <rPh sb="3" eb="6">
      <t>ジュシンリョウ</t>
    </rPh>
    <phoneticPr fontId="3"/>
  </si>
  <si>
    <t>合計</t>
    <rPh sb="0" eb="1">
      <t>ゴウ</t>
    </rPh>
    <rPh sb="1" eb="2">
      <t>ケイ</t>
    </rPh>
    <phoneticPr fontId="3"/>
  </si>
  <si>
    <t>三級</t>
    <rPh sb="0" eb="2">
      <t>サンキュウ</t>
    </rPh>
    <phoneticPr fontId="3"/>
  </si>
  <si>
    <t>二級</t>
    <rPh sb="0" eb="2">
      <t>ニキュウ</t>
    </rPh>
    <phoneticPr fontId="3"/>
  </si>
  <si>
    <t>一級</t>
    <rPh sb="0" eb="2">
      <t>イチキュウ</t>
    </rPh>
    <phoneticPr fontId="3"/>
  </si>
  <si>
    <t>満年齢</t>
    <rPh sb="0" eb="1">
      <t>マン</t>
    </rPh>
    <rPh sb="1" eb="3">
      <t>ネンレイ</t>
    </rPh>
    <phoneticPr fontId="3"/>
  </si>
  <si>
    <t>職業又は学年</t>
    <rPh sb="0" eb="1">
      <t>ショク</t>
    </rPh>
    <rPh sb="1" eb="2">
      <t>ギョウ</t>
    </rPh>
    <rPh sb="2" eb="3">
      <t>マタ</t>
    </rPh>
    <rPh sb="4" eb="6">
      <t>ガクネン</t>
    </rPh>
    <phoneticPr fontId="3"/>
  </si>
  <si>
    <t>職業又は学年</t>
    <rPh sb="2" eb="3">
      <t>マタ</t>
    </rPh>
    <rPh sb="4" eb="6">
      <t>ガクネン</t>
    </rPh>
    <phoneticPr fontId="1"/>
  </si>
  <si>
    <t>例・生徒６年生</t>
    <rPh sb="0" eb="1">
      <t>レイ</t>
    </rPh>
    <rPh sb="2" eb="4">
      <t>セイト</t>
    </rPh>
    <rPh sb="5" eb="7">
      <t>ネンセイ</t>
    </rPh>
    <phoneticPr fontId="3"/>
  </si>
  <si>
    <t xml:space="preserve"> 所属県</t>
    <rPh sb="1" eb="3">
      <t>ショゾク</t>
    </rPh>
    <rPh sb="3" eb="4">
      <t>ケン</t>
    </rPh>
    <phoneticPr fontId="3"/>
  </si>
  <si>
    <t>取得時  所属県・市</t>
    <rPh sb="0" eb="2">
      <t>シュトク</t>
    </rPh>
    <rPh sb="2" eb="3">
      <t>ジ</t>
    </rPh>
    <rPh sb="5" eb="7">
      <t>ショゾク</t>
    </rPh>
    <rPh sb="7" eb="8">
      <t>ケン</t>
    </rPh>
    <rPh sb="9" eb="10">
      <t>シ</t>
    </rPh>
    <phoneticPr fontId="3"/>
  </si>
  <si>
    <t>取得時所属県・市</t>
    <rPh sb="0" eb="3">
      <t>シュトクジ</t>
    </rPh>
    <rPh sb="3" eb="5">
      <t>ショゾク</t>
    </rPh>
    <rPh sb="5" eb="6">
      <t>ケン</t>
    </rPh>
    <rPh sb="7" eb="8">
      <t>シ</t>
    </rPh>
    <phoneticPr fontId="3"/>
  </si>
  <si>
    <t>茨城県牛久市</t>
    <rPh sb="0" eb="2">
      <t>イバラキ</t>
    </rPh>
    <rPh sb="2" eb="3">
      <t>ケン</t>
    </rPh>
    <rPh sb="3" eb="5">
      <t>ウシク</t>
    </rPh>
    <rPh sb="5" eb="6">
      <t>シ</t>
    </rPh>
    <phoneticPr fontId="3"/>
  </si>
  <si>
    <t>茨城県牛久市</t>
    <rPh sb="0" eb="3">
      <t>イバラキケン</t>
    </rPh>
    <rPh sb="3" eb="5">
      <t>ウシク</t>
    </rPh>
    <rPh sb="5" eb="6">
      <t>シ</t>
    </rPh>
    <phoneticPr fontId="3"/>
  </si>
  <si>
    <t>無い場合は無記入</t>
    <rPh sb="0" eb="1">
      <t>ナ</t>
    </rPh>
    <rPh sb="2" eb="4">
      <t>バアイ</t>
    </rPh>
    <rPh sb="5" eb="8">
      <t>ムキニュウ</t>
    </rPh>
    <phoneticPr fontId="3"/>
  </si>
  <si>
    <t>　　　　店　番　　　０５８</t>
    <phoneticPr fontId="3"/>
  </si>
  <si>
    <t>（松戸市剣道連盟赤伝票を推奨）</t>
    <rPh sb="1" eb="4">
      <t>マツドシ</t>
    </rPh>
    <rPh sb="4" eb="8">
      <t>ケンドウレンメイ</t>
    </rPh>
    <rPh sb="8" eb="9">
      <t>アカ</t>
    </rPh>
    <rPh sb="9" eb="11">
      <t>デンピョウ</t>
    </rPh>
    <rPh sb="12" eb="14">
      <t>スイショウ</t>
    </rPh>
    <phoneticPr fontId="3"/>
  </si>
  <si>
    <t>職　 　業　 　コ　 　ー　 　ド　 　表</t>
  </si>
  <si>
    <t>コードNo.</t>
  </si>
  <si>
    <t>職　　　　　　　　　　　　　　　　　　　　　　　　　　　　　　　種</t>
  </si>
  <si>
    <t>漢字入力</t>
    <rPh sb="0" eb="1">
      <t>カンジ</t>
    </rPh>
    <rPh sb="1" eb="3">
      <t>ニュウリョク</t>
    </rPh>
    <phoneticPr fontId="3"/>
  </si>
  <si>
    <t>生徒（例：小　学　６年生　・　中　学　２年生）</t>
  </si>
  <si>
    <t>学生（高　校　生　・　大　学　生）</t>
  </si>
  <si>
    <t>警　察　官</t>
  </si>
  <si>
    <t>自　衛　官</t>
  </si>
  <si>
    <r>
      <rPr>
        <sz val="11"/>
        <rFont val="ＭＳ Ｐゴシック"/>
        <family val="3"/>
        <charset val="128"/>
      </rPr>
      <t xml:space="preserve">教　　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員</t>
    </r>
  </si>
  <si>
    <t>公　務　員</t>
  </si>
  <si>
    <t>会　社　員</t>
  </si>
  <si>
    <t>自　営　業</t>
  </si>
  <si>
    <t>団　体　職　員</t>
  </si>
  <si>
    <r>
      <rPr>
        <sz val="11"/>
        <rFont val="ＭＳ Ｐゴシック"/>
        <family val="3"/>
        <charset val="128"/>
      </rPr>
      <t xml:space="preserve">主　　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婦</t>
    </r>
  </si>
  <si>
    <t>そ　の　他</t>
  </si>
  <si>
    <r>
      <rPr>
        <sz val="11"/>
        <rFont val="ＭＳ Ｐゴシック"/>
        <family val="3"/>
        <charset val="128"/>
      </rPr>
      <t xml:space="preserve">無　　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職</t>
    </r>
  </si>
  <si>
    <t>刑　務　官</t>
  </si>
  <si>
    <t>医　　 　師</t>
  </si>
  <si>
    <t>看　護　師</t>
  </si>
  <si>
    <t>性　 　別　 　コ　 　ー　 　ド　 　表</t>
  </si>
  <si>
    <t>漢字入力</t>
    <phoneticPr fontId="3"/>
  </si>
  <si>
    <t>男　　　　　　・　　　　　　　女</t>
  </si>
  <si>
    <t>審査日　令和　　年　　月　　日</t>
    <rPh sb="0" eb="2">
      <t>シンサ</t>
    </rPh>
    <rPh sb="2" eb="3">
      <t>ヒ</t>
    </rPh>
    <rPh sb="4" eb="5">
      <t>レイ</t>
    </rPh>
    <rPh sb="5" eb="6">
      <t>ワ</t>
    </rPh>
    <rPh sb="8" eb="9">
      <t>ネン</t>
    </rPh>
    <rPh sb="11" eb="12">
      <t>ガツ</t>
    </rPh>
    <rPh sb="14" eb="1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</si>
</sst>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&lt;=999]000;[&lt;=99999]000\-00;000\-0000"/>
    <numFmt numFmtId="178" formatCode="#,##0_ "/>
    <numFmt numFmtId="179" formatCode="#,##0&quot;円&quot;"/>
    <numFmt numFmtId="180" formatCode="0000000"/>
    <numFmt numFmtId="181" formatCode="yyyy/mm/dd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8"/>
      <color indexed="3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u/>
      <sz val="14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rgb="FF00B0F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color rgb="FFFF000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3FBFD"/>
        <bgColor indexed="64"/>
      </patternFill>
    </fill>
    <fill>
      <patternFill patternType="solid">
        <fgColor rgb="FFFCE9B4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178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12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6" fillId="4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21" fillId="8" borderId="2" xfId="0" applyFont="1" applyFill="1" applyBorder="1">
      <alignment vertical="center"/>
    </xf>
    <xf numFmtId="0" fontId="21" fillId="8" borderId="47" xfId="0" applyFont="1" applyFill="1" applyBorder="1">
      <alignment vertical="center"/>
    </xf>
    <xf numFmtId="0" fontId="20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11" borderId="4" xfId="0" applyFont="1" applyFill="1" applyBorder="1" applyAlignment="1">
      <alignment horizontal="center" vertical="center" shrinkToFit="1"/>
    </xf>
    <xf numFmtId="180" fontId="28" fillId="11" borderId="4" xfId="0" applyNumberFormat="1" applyFont="1" applyFill="1" applyBorder="1" applyAlignment="1">
      <alignment horizontal="center" vertical="center" shrinkToFit="1"/>
    </xf>
    <xf numFmtId="181" fontId="28" fillId="11" borderId="4" xfId="0" applyNumberFormat="1" applyFont="1" applyFill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12" borderId="5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 vertical="center" justifyLastLine="1"/>
    </xf>
    <xf numFmtId="176" fontId="31" fillId="12" borderId="6" xfId="0" applyNumberFormat="1" applyFont="1" applyFill="1" applyBorder="1" applyAlignment="1">
      <alignment horizontal="center" vertical="center" wrapText="1"/>
    </xf>
    <xf numFmtId="0" fontId="31" fillId="12" borderId="6" xfId="0" applyFont="1" applyFill="1" applyBorder="1" applyAlignment="1">
      <alignment horizontal="center" vertical="center" shrinkToFit="1"/>
    </xf>
    <xf numFmtId="0" fontId="34" fillId="12" borderId="6" xfId="0" applyFont="1" applyFill="1" applyBorder="1" applyAlignment="1">
      <alignment horizontal="center" vertical="center"/>
    </xf>
    <xf numFmtId="0" fontId="35" fillId="12" borderId="6" xfId="0" applyFont="1" applyFill="1" applyBorder="1" applyAlignment="1">
      <alignment horizontal="center" vertical="center" shrinkToFit="1"/>
    </xf>
    <xf numFmtId="0" fontId="35" fillId="12" borderId="6" xfId="0" applyFont="1" applyFill="1" applyBorder="1" applyAlignment="1">
      <alignment horizontal="center" vertical="center"/>
    </xf>
    <xf numFmtId="0" fontId="35" fillId="12" borderId="6" xfId="0" applyFont="1" applyFill="1" applyBorder="1" applyAlignment="1">
      <alignment horizontal="center" vertical="center" wrapText="1"/>
    </xf>
    <xf numFmtId="0" fontId="35" fillId="12" borderId="6" xfId="0" applyFont="1" applyFill="1" applyBorder="1" applyAlignment="1">
      <alignment horizontal="left" vertical="center"/>
    </xf>
    <xf numFmtId="0" fontId="33" fillId="12" borderId="6" xfId="0" applyFont="1" applyFill="1" applyBorder="1" applyAlignment="1">
      <alignment horizontal="center" vertical="center"/>
    </xf>
    <xf numFmtId="0" fontId="35" fillId="12" borderId="32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36" fillId="12" borderId="6" xfId="0" applyFont="1" applyFill="1" applyBorder="1" applyAlignment="1">
      <alignment horizontal="center" vertical="center" shrinkToFit="1"/>
    </xf>
    <xf numFmtId="0" fontId="37" fillId="12" borderId="6" xfId="0" applyFont="1" applyFill="1" applyBorder="1" applyAlignment="1">
      <alignment horizontal="center" vertical="center"/>
    </xf>
    <xf numFmtId="176" fontId="38" fillId="12" borderId="6" xfId="0" applyNumberFormat="1" applyFont="1" applyFill="1" applyBorder="1" applyAlignment="1">
      <alignment horizontal="center" vertical="center" wrapText="1" shrinkToFit="1"/>
    </xf>
    <xf numFmtId="0" fontId="38" fillId="12" borderId="6" xfId="0" applyFont="1" applyFill="1" applyBorder="1" applyAlignment="1">
      <alignment horizontal="center" vertical="center" shrinkToFit="1"/>
    </xf>
    <xf numFmtId="0" fontId="39" fillId="12" borderId="6" xfId="0" applyFont="1" applyFill="1" applyBorder="1" applyAlignment="1">
      <alignment horizontal="center" vertical="center" shrinkToFit="1"/>
    </xf>
    <xf numFmtId="177" fontId="36" fillId="12" borderId="6" xfId="0" applyNumberFormat="1" applyFont="1" applyFill="1" applyBorder="1" applyAlignment="1">
      <alignment horizontal="center" vertical="center"/>
    </xf>
    <xf numFmtId="0" fontId="39" fillId="12" borderId="6" xfId="0" applyFont="1" applyFill="1" applyBorder="1" applyAlignment="1">
      <alignment horizontal="center" vertical="center" wrapText="1"/>
    </xf>
    <xf numFmtId="0" fontId="38" fillId="12" borderId="39" xfId="0" applyFont="1" applyFill="1" applyBorder="1" applyAlignment="1">
      <alignment horizontal="center" vertical="center" shrinkToFit="1"/>
    </xf>
    <xf numFmtId="0" fontId="31" fillId="12" borderId="32" xfId="0" applyFont="1" applyFill="1" applyBorder="1" applyAlignment="1">
      <alignment horizontal="center" vertical="center" wrapText="1"/>
    </xf>
    <xf numFmtId="0" fontId="31" fillId="12" borderId="32" xfId="0" applyFont="1" applyFill="1" applyBorder="1" applyAlignment="1">
      <alignment horizontal="center" vertical="center" justifyLastLine="1"/>
    </xf>
    <xf numFmtId="0" fontId="6" fillId="5" borderId="32" xfId="0" applyFont="1" applyFill="1" applyBorder="1" applyAlignment="1">
      <alignment horizontal="distributed" vertical="center" justifyLastLine="1"/>
    </xf>
    <xf numFmtId="0" fontId="6" fillId="5" borderId="11" xfId="0" applyFont="1" applyFill="1" applyBorder="1" applyAlignment="1">
      <alignment horizontal="distributed" vertical="center" justifyLastLine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/>
    </xf>
    <xf numFmtId="0" fontId="19" fillId="5" borderId="58" xfId="0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1" fillId="8" borderId="26" xfId="0" applyFont="1" applyFill="1" applyBorder="1" applyAlignment="1">
      <alignment horizontal="left" vertical="center"/>
    </xf>
    <xf numFmtId="0" fontId="21" fillId="8" borderId="47" xfId="0" applyFont="1" applyFill="1" applyBorder="1" applyAlignment="1">
      <alignment horizontal="left" vertical="center"/>
    </xf>
    <xf numFmtId="0" fontId="21" fillId="13" borderId="0" xfId="0" applyFont="1" applyFill="1">
      <alignment vertical="center"/>
    </xf>
    <xf numFmtId="0" fontId="24" fillId="13" borderId="0" xfId="0" applyFont="1" applyFill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9" fontId="25" fillId="0" borderId="46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3" fontId="11" fillId="0" borderId="57" xfId="0" applyNumberFormat="1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3" fontId="11" fillId="0" borderId="67" xfId="0" applyNumberFormat="1" applyFont="1" applyBorder="1" applyAlignment="1">
      <alignment horizontal="center" vertical="center"/>
    </xf>
    <xf numFmtId="3" fontId="11" fillId="0" borderId="62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44" fillId="0" borderId="51" xfId="0" applyFont="1" applyBorder="1" applyAlignment="1">
      <alignment horizontal="left" vertical="center" shrinkToFit="1"/>
    </xf>
    <xf numFmtId="0" fontId="0" fillId="0" borderId="4" xfId="0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left" vertical="center"/>
      <protection locked="0"/>
    </xf>
    <xf numFmtId="176" fontId="0" fillId="0" borderId="4" xfId="0" applyNumberFormat="1" applyBorder="1" applyAlignment="1" applyProtection="1">
      <alignment horizontal="left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49" fontId="5" fillId="0" borderId="51" xfId="0" applyNumberFormat="1" applyFont="1" applyBorder="1" applyAlignment="1" applyProtection="1">
      <alignment horizontal="left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28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left" vertical="center"/>
      <protection locked="0"/>
    </xf>
    <xf numFmtId="176" fontId="0" fillId="0" borderId="28" xfId="0" applyNumberForma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7" fontId="0" fillId="0" borderId="14" xfId="0" applyNumberFormat="1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7" fontId="0" fillId="0" borderId="16" xfId="0" applyNumberFormat="1" applyBorder="1" applyAlignment="1" applyProtection="1">
      <alignment horizontal="left" vertical="center"/>
      <protection locked="0"/>
    </xf>
    <xf numFmtId="0" fontId="21" fillId="8" borderId="0" xfId="0" applyFont="1" applyFill="1" applyAlignment="1">
      <alignment horizontal="center" vertical="center"/>
    </xf>
    <xf numFmtId="0" fontId="28" fillId="11" borderId="2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176" fontId="33" fillId="12" borderId="32" xfId="0" applyNumberFormat="1" applyFont="1" applyFill="1" applyBorder="1" applyAlignment="1">
      <alignment horizontal="center" vertical="center" wrapText="1"/>
    </xf>
    <xf numFmtId="176" fontId="33" fillId="12" borderId="39" xfId="0" applyNumberFormat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8" fillId="10" borderId="0" xfId="0" applyFont="1" applyFill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5" fillId="7" borderId="65" xfId="0" applyFont="1" applyFill="1" applyBorder="1" applyAlignment="1">
      <alignment horizontal="center" vertical="center"/>
    </xf>
    <xf numFmtId="0" fontId="25" fillId="7" borderId="66" xfId="0" applyFont="1" applyFill="1" applyBorder="1" applyAlignment="1">
      <alignment horizontal="center" vertical="center"/>
    </xf>
    <xf numFmtId="0" fontId="25" fillId="7" borderId="64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left" vertical="center"/>
    </xf>
    <xf numFmtId="0" fontId="21" fillId="8" borderId="46" xfId="0" applyFont="1" applyFill="1" applyBorder="1" applyAlignment="1">
      <alignment horizontal="left" vertical="center"/>
    </xf>
    <xf numFmtId="0" fontId="21" fillId="8" borderId="26" xfId="0" applyFont="1" applyFill="1" applyBorder="1" applyAlignment="1">
      <alignment horizontal="left" vertical="center"/>
    </xf>
    <xf numFmtId="0" fontId="21" fillId="8" borderId="0" xfId="0" applyFont="1" applyFill="1" applyAlignment="1">
      <alignment horizontal="left" vertical="center"/>
    </xf>
    <xf numFmtId="0" fontId="21" fillId="8" borderId="47" xfId="0" applyFont="1" applyFill="1" applyBorder="1" applyAlignment="1">
      <alignment horizontal="left" vertical="center"/>
    </xf>
    <xf numFmtId="0" fontId="21" fillId="8" borderId="27" xfId="0" applyFont="1" applyFill="1" applyBorder="1" applyAlignment="1">
      <alignment horizontal="center" vertical="center"/>
    </xf>
    <xf numFmtId="0" fontId="21" fillId="8" borderId="48" xfId="0" applyFont="1" applyFill="1" applyBorder="1" applyAlignment="1">
      <alignment horizontal="center" vertical="center"/>
    </xf>
    <xf numFmtId="0" fontId="21" fillId="8" borderId="49" xfId="0" applyFont="1" applyFill="1" applyBorder="1" applyAlignment="1">
      <alignment horizontal="center" vertical="center"/>
    </xf>
    <xf numFmtId="0" fontId="33" fillId="12" borderId="32" xfId="0" applyFont="1" applyFill="1" applyBorder="1" applyAlignment="1">
      <alignment horizontal="center" vertical="center"/>
    </xf>
    <xf numFmtId="0" fontId="31" fillId="12" borderId="39" xfId="0" applyFont="1" applyFill="1" applyBorder="1" applyAlignment="1">
      <alignment horizontal="center" vertical="center"/>
    </xf>
    <xf numFmtId="0" fontId="38" fillId="12" borderId="41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32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distributed" vertical="center" justifyLastLine="1"/>
      <protection locked="0"/>
    </xf>
    <xf numFmtId="0" fontId="6" fillId="0" borderId="36" xfId="0" applyFont="1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39" xfId="0" applyFont="1" applyBorder="1" applyProtection="1">
      <alignment vertical="center"/>
      <protection locked="0"/>
    </xf>
    <xf numFmtId="0" fontId="0" fillId="2" borderId="68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17" fillId="6" borderId="6" xfId="0" applyFont="1" applyFill="1" applyBorder="1" applyAlignment="1" applyProtection="1">
      <alignment horizontal="center" vertical="center"/>
      <protection locked="0"/>
    </xf>
    <xf numFmtId="0" fontId="17" fillId="6" borderId="19" xfId="0" applyFont="1" applyFill="1" applyBorder="1" applyAlignment="1" applyProtection="1">
      <alignment horizontal="center" vertical="center"/>
      <protection locked="0"/>
    </xf>
    <xf numFmtId="0" fontId="17" fillId="6" borderId="20" xfId="0" applyFont="1" applyFill="1" applyBorder="1" applyAlignment="1" applyProtection="1">
      <alignment horizontal="center" vertical="center"/>
      <protection locked="0"/>
    </xf>
    <xf numFmtId="0" fontId="17" fillId="6" borderId="2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57" fontId="6" fillId="0" borderId="37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distributed" vertical="center" justifyLastLine="1"/>
      <protection locked="0"/>
    </xf>
    <xf numFmtId="0" fontId="0" fillId="0" borderId="36" xfId="0" applyBorder="1" applyAlignment="1">
      <alignment horizontal="distributed" vertical="center" justifyLastLine="1"/>
    </xf>
    <xf numFmtId="0" fontId="6" fillId="0" borderId="37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distributed" vertical="center" justifyLastLine="1"/>
      <protection locked="0"/>
    </xf>
    <xf numFmtId="0" fontId="6" fillId="0" borderId="41" xfId="0" applyFont="1" applyBorder="1" applyAlignment="1" applyProtection="1">
      <alignment horizontal="distributed" vertical="center" justifyLastLine="1"/>
      <protection locked="0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39" xfId="0" applyFont="1" applyBorder="1" applyAlignment="1">
      <alignment horizontal="center" vertical="center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distributed" vertical="center" justifyLastLine="1"/>
      <protection locked="0"/>
    </xf>
    <xf numFmtId="0" fontId="0" fillId="0" borderId="34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180" fontId="29" fillId="11" borderId="32" xfId="0" applyNumberFormat="1" applyFont="1" applyFill="1" applyBorder="1" applyAlignment="1">
      <alignment horizontal="center" vertical="center"/>
    </xf>
    <xf numFmtId="0" fontId="6" fillId="0" borderId="35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9" fontId="41" fillId="0" borderId="37" xfId="0" applyNumberFormat="1" applyFont="1" applyBorder="1" applyAlignment="1" applyProtection="1">
      <alignment horizontal="center" vertical="center"/>
      <protection locked="0"/>
    </xf>
    <xf numFmtId="49" fontId="42" fillId="0" borderId="4" xfId="0" applyNumberFormat="1" applyFont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2" fillId="0" borderId="32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39" xfId="0" quotePrefix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4" xfId="0" applyBorder="1" applyAlignment="1" applyProtection="1">
      <alignment horizontal="distributed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49" fontId="5" fillId="0" borderId="0" xfId="0" applyNumberFormat="1" applyFont="1" applyBorder="1">
      <alignment vertical="center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distributed"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71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49" fontId="5" fillId="0" borderId="72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showGridLines="0" tabSelected="1" zoomScale="84" zoomScaleNormal="84" workbookViewId="0">
      <selection activeCell="F36" sqref="F36"/>
    </sheetView>
  </sheetViews>
  <sheetFormatPr defaultRowHeight="13.5" x14ac:dyDescent="0.15"/>
  <cols>
    <col min="1" max="1" width="6.375" customWidth="1"/>
    <col min="2" max="2" width="6.375" style="1" hidden="1" customWidth="1"/>
    <col min="3" max="3" width="9.75" style="1" customWidth="1"/>
    <col min="4" max="4" width="8.875" style="1" customWidth="1"/>
    <col min="5" max="5" width="9.75" style="1" customWidth="1"/>
    <col min="6" max="9" width="10.625" customWidth="1"/>
    <col min="10" max="10" width="14.25" style="7" customWidth="1"/>
    <col min="11" max="11" width="10.5" style="7" customWidth="1"/>
    <col min="12" max="12" width="11.125" style="1" customWidth="1"/>
    <col min="13" max="13" width="13" style="8" customWidth="1"/>
    <col min="14" max="14" width="10.125" customWidth="1"/>
    <col min="15" max="15" width="13.625" style="1" customWidth="1"/>
    <col min="16" max="16" width="11.875" style="13" customWidth="1"/>
    <col min="17" max="17" width="10.875" style="7" customWidth="1"/>
    <col min="18" max="18" width="24.875" style="1" customWidth="1"/>
    <col min="19" max="19" width="8.625" style="1" customWidth="1"/>
    <col min="20" max="20" width="5.125" customWidth="1"/>
    <col min="21" max="21" width="12.125" customWidth="1"/>
    <col min="22" max="22" width="15.5" customWidth="1"/>
    <col min="23" max="23" width="11.875" style="5" customWidth="1"/>
    <col min="24" max="24" width="6.75" style="6" customWidth="1"/>
    <col min="25" max="25" width="6.375" customWidth="1"/>
    <col min="26" max="26" width="6.25" customWidth="1"/>
    <col min="27" max="27" width="10.625" customWidth="1"/>
  </cols>
  <sheetData>
    <row r="1" spans="1:24" ht="28.5" customHeight="1" x14ac:dyDescent="0.15">
      <c r="B1"/>
      <c r="C1"/>
      <c r="D1"/>
      <c r="E1"/>
      <c r="H1" s="112" t="s">
        <v>49</v>
      </c>
      <c r="I1" s="112"/>
      <c r="J1" s="112"/>
      <c r="K1" s="112"/>
      <c r="L1" s="112"/>
      <c r="M1" s="25"/>
      <c r="N1" s="25"/>
      <c r="O1" s="111" t="s">
        <v>147</v>
      </c>
      <c r="P1" s="111"/>
      <c r="Q1" s="111"/>
    </row>
    <row r="2" spans="1:24" ht="11.25" customHeight="1" thickBot="1" x14ac:dyDescent="0.2">
      <c r="B2"/>
      <c r="C2"/>
      <c r="D2"/>
      <c r="E2"/>
      <c r="H2" s="28"/>
      <c r="I2" s="28"/>
      <c r="J2" s="28"/>
      <c r="K2" s="28"/>
      <c r="L2" s="28"/>
      <c r="M2" s="25"/>
      <c r="N2" s="25"/>
      <c r="O2" s="27"/>
      <c r="P2" s="27"/>
      <c r="Q2" s="27"/>
    </row>
    <row r="3" spans="1:24" ht="19.5" customHeight="1" thickBot="1" x14ac:dyDescent="0.2">
      <c r="A3" s="20"/>
      <c r="B3"/>
      <c r="C3"/>
      <c r="D3"/>
      <c r="E3"/>
      <c r="H3" s="19"/>
      <c r="I3" s="19"/>
      <c r="J3" s="115" t="s">
        <v>108</v>
      </c>
      <c r="K3" s="116"/>
      <c r="L3" s="116"/>
      <c r="M3" s="116"/>
      <c r="N3" s="117"/>
      <c r="O3" s="65"/>
      <c r="P3" s="118" t="s">
        <v>43</v>
      </c>
      <c r="Q3" s="119"/>
      <c r="R3" s="119"/>
      <c r="S3" s="23"/>
      <c r="T3" s="5"/>
      <c r="U3" s="6"/>
      <c r="V3" s="6"/>
      <c r="W3"/>
      <c r="X3"/>
    </row>
    <row r="4" spans="1:24" ht="24" customHeight="1" x14ac:dyDescent="0.15">
      <c r="A4" s="16"/>
      <c r="E4" s="113" t="s">
        <v>61</v>
      </c>
      <c r="F4" s="114"/>
      <c r="G4" s="113"/>
      <c r="H4" s="114"/>
      <c r="J4" s="70" t="s">
        <v>107</v>
      </c>
      <c r="K4" s="71" t="s">
        <v>104</v>
      </c>
      <c r="L4" s="71" t="s">
        <v>105</v>
      </c>
      <c r="M4" s="71" t="s">
        <v>106</v>
      </c>
      <c r="N4" s="72" t="s">
        <v>44</v>
      </c>
      <c r="O4" s="65"/>
      <c r="P4" s="120" t="s">
        <v>123</v>
      </c>
      <c r="Q4" s="121"/>
      <c r="R4" s="121"/>
      <c r="S4" s="24"/>
      <c r="T4" s="5"/>
      <c r="U4" s="6"/>
      <c r="V4" s="6"/>
      <c r="W4"/>
      <c r="X4"/>
    </row>
    <row r="5" spans="1:24" ht="24" customHeight="1" x14ac:dyDescent="0.15">
      <c r="A5" s="19"/>
      <c r="E5" s="113" t="s">
        <v>32</v>
      </c>
      <c r="F5" s="114"/>
      <c r="G5" s="113"/>
      <c r="H5" s="114"/>
      <c r="J5" s="69" t="s">
        <v>112</v>
      </c>
      <c r="K5" s="26"/>
      <c r="L5" s="26"/>
      <c r="M5" s="26"/>
      <c r="N5" s="76">
        <f>SUM(M5*2000)</f>
        <v>0</v>
      </c>
      <c r="O5" s="65"/>
      <c r="P5" s="120" t="s">
        <v>50</v>
      </c>
      <c r="Q5" s="121"/>
      <c r="R5" s="121"/>
      <c r="S5" s="24"/>
      <c r="T5" s="5"/>
      <c r="U5" s="6"/>
      <c r="V5" s="6"/>
      <c r="W5"/>
      <c r="X5"/>
    </row>
    <row r="6" spans="1:24" ht="24" customHeight="1" x14ac:dyDescent="0.15">
      <c r="A6" s="17"/>
      <c r="E6" s="113" t="s">
        <v>33</v>
      </c>
      <c r="F6" s="114"/>
      <c r="G6" s="113"/>
      <c r="H6" s="114"/>
      <c r="J6" s="69" t="s">
        <v>111</v>
      </c>
      <c r="K6" s="26"/>
      <c r="L6" s="26"/>
      <c r="M6" s="26"/>
      <c r="N6" s="76">
        <f>SUM(M6*1500)</f>
        <v>0</v>
      </c>
      <c r="O6" s="65"/>
      <c r="P6" s="120" t="s">
        <v>48</v>
      </c>
      <c r="Q6" s="121"/>
      <c r="R6" s="121"/>
      <c r="S6" s="24"/>
      <c r="T6" s="5"/>
      <c r="U6" s="6"/>
      <c r="V6" s="6"/>
      <c r="W6"/>
      <c r="X6"/>
    </row>
    <row r="7" spans="1:24" ht="24" customHeight="1" thickBot="1" x14ac:dyDescent="0.2">
      <c r="A7" s="9"/>
      <c r="E7" s="113" t="s">
        <v>34</v>
      </c>
      <c r="F7" s="114"/>
      <c r="G7" s="113"/>
      <c r="H7" s="114"/>
      <c r="J7" s="77" t="s">
        <v>110</v>
      </c>
      <c r="K7" s="78"/>
      <c r="L7" s="78"/>
      <c r="M7" s="78"/>
      <c r="N7" s="79">
        <f>SUM(M7*1500)</f>
        <v>0</v>
      </c>
      <c r="O7" s="65"/>
      <c r="P7" s="120" t="s">
        <v>47</v>
      </c>
      <c r="Q7" s="121"/>
      <c r="R7" s="121"/>
      <c r="S7" s="122"/>
      <c r="T7" s="5"/>
      <c r="U7" s="6"/>
      <c r="V7" s="6"/>
      <c r="W7"/>
      <c r="X7"/>
    </row>
    <row r="8" spans="1:24" ht="24" customHeight="1" thickBot="1" x14ac:dyDescent="0.2">
      <c r="A8" s="9"/>
      <c r="E8" s="66"/>
      <c r="F8" s="66"/>
      <c r="G8" s="66"/>
      <c r="H8" s="66"/>
      <c r="J8" s="67" t="s">
        <v>109</v>
      </c>
      <c r="K8" s="68">
        <f>SUM(K5:K7)</f>
        <v>0</v>
      </c>
      <c r="L8" s="68">
        <f>SUM(L5:L7)</f>
        <v>0</v>
      </c>
      <c r="M8" s="68">
        <f>SUM(M5:M7)</f>
        <v>0</v>
      </c>
      <c r="N8" s="80">
        <f>SUM(N5+N6+N7)</f>
        <v>0</v>
      </c>
      <c r="O8" s="65"/>
      <c r="P8" s="63"/>
      <c r="Q8" s="101" t="s">
        <v>124</v>
      </c>
      <c r="R8" s="101"/>
      <c r="S8" s="64"/>
      <c r="T8" s="5"/>
      <c r="U8" s="6"/>
      <c r="V8" s="6"/>
      <c r="W8"/>
      <c r="X8"/>
    </row>
    <row r="9" spans="1:24" ht="25.5" customHeight="1" thickBot="1" x14ac:dyDescent="0.2">
      <c r="A9" s="9"/>
      <c r="B9" s="9"/>
      <c r="C9" s="9"/>
      <c r="D9" s="9"/>
      <c r="E9"/>
      <c r="F9" s="18"/>
      <c r="G9" s="22"/>
      <c r="H9" s="16"/>
      <c r="I9" s="1"/>
      <c r="J9" s="75"/>
      <c r="K9" s="74"/>
      <c r="L9" s="73"/>
      <c r="M9" s="73"/>
      <c r="N9" s="65"/>
      <c r="O9" s="65"/>
      <c r="P9" s="123" t="s">
        <v>45</v>
      </c>
      <c r="Q9" s="124"/>
      <c r="R9" s="124"/>
      <c r="S9" s="125"/>
      <c r="T9" s="5"/>
      <c r="U9" s="6"/>
      <c r="V9" s="6"/>
      <c r="W9"/>
      <c r="X9"/>
    </row>
    <row r="10" spans="1:24" ht="13.5" customHeight="1" x14ac:dyDescent="0.15">
      <c r="A10" s="9"/>
      <c r="B10" s="9"/>
      <c r="C10" s="9"/>
      <c r="D10" s="9"/>
      <c r="E10"/>
      <c r="F10" s="11"/>
      <c r="G10" s="11"/>
      <c r="J10"/>
      <c r="K10"/>
      <c r="O10" s="12"/>
      <c r="P10" s="10"/>
    </row>
    <row r="11" spans="1:24" ht="24" hidden="1" customHeight="1" x14ac:dyDescent="0.15">
      <c r="B11"/>
      <c r="C11"/>
      <c r="D11"/>
      <c r="P11" s="5" t="s">
        <v>37</v>
      </c>
      <c r="R11"/>
      <c r="S11"/>
    </row>
    <row r="12" spans="1:24" ht="24" hidden="1" customHeight="1" x14ac:dyDescent="0.15">
      <c r="B12" t="s">
        <v>7</v>
      </c>
      <c r="C12"/>
      <c r="D12"/>
      <c r="E12" t="s">
        <v>8</v>
      </c>
      <c r="H12">
        <v>2000</v>
      </c>
      <c r="P12" s="5" t="s">
        <v>41</v>
      </c>
      <c r="R12"/>
      <c r="S12"/>
    </row>
    <row r="13" spans="1:24" ht="24" hidden="1" customHeight="1" x14ac:dyDescent="0.15">
      <c r="B13" t="s">
        <v>10</v>
      </c>
      <c r="C13"/>
      <c r="D13"/>
      <c r="E13" t="s">
        <v>9</v>
      </c>
      <c r="P13" s="5" t="s">
        <v>22</v>
      </c>
    </row>
    <row r="14" spans="1:24" ht="24" hidden="1" customHeight="1" x14ac:dyDescent="0.15">
      <c r="B14" t="s">
        <v>11</v>
      </c>
      <c r="C14"/>
      <c r="D14"/>
      <c r="P14" s="5" t="s">
        <v>23</v>
      </c>
    </row>
    <row r="15" spans="1:24" ht="24" hidden="1" customHeight="1" x14ac:dyDescent="0.15">
      <c r="B15" t="s">
        <v>12</v>
      </c>
      <c r="C15"/>
      <c r="D15"/>
      <c r="P15" s="5" t="s">
        <v>24</v>
      </c>
    </row>
    <row r="16" spans="1:24" ht="24" hidden="1" customHeight="1" x14ac:dyDescent="0.15">
      <c r="B16" t="s">
        <v>13</v>
      </c>
      <c r="C16"/>
      <c r="D16"/>
      <c r="P16" s="5" t="s">
        <v>25</v>
      </c>
    </row>
    <row r="17" spans="1:23" ht="24" hidden="1" customHeight="1" x14ac:dyDescent="0.15">
      <c r="B17" t="s">
        <v>14</v>
      </c>
      <c r="C17"/>
      <c r="D17"/>
      <c r="P17" s="5" t="s">
        <v>26</v>
      </c>
    </row>
    <row r="18" spans="1:23" ht="24" hidden="1" customHeight="1" x14ac:dyDescent="0.15">
      <c r="B18" t="s">
        <v>15</v>
      </c>
      <c r="C18"/>
      <c r="D18"/>
      <c r="P18" s="5" t="s">
        <v>27</v>
      </c>
    </row>
    <row r="19" spans="1:23" ht="24" hidden="1" customHeight="1" x14ac:dyDescent="0.15">
      <c r="B19" t="s">
        <v>16</v>
      </c>
      <c r="C19"/>
      <c r="D19"/>
      <c r="P19" s="5" t="s">
        <v>28</v>
      </c>
    </row>
    <row r="20" spans="1:23" ht="24" hidden="1" customHeight="1" x14ac:dyDescent="0.15">
      <c r="B20" t="s">
        <v>17</v>
      </c>
      <c r="C20"/>
      <c r="D20"/>
      <c r="P20" s="5" t="s">
        <v>29</v>
      </c>
    </row>
    <row r="21" spans="1:23" ht="24" hidden="1" customHeight="1" x14ac:dyDescent="0.15">
      <c r="B21" t="s">
        <v>18</v>
      </c>
      <c r="C21"/>
      <c r="D21"/>
      <c r="P21" s="5" t="s">
        <v>30</v>
      </c>
    </row>
    <row r="22" spans="1:23" ht="24" hidden="1" customHeight="1" x14ac:dyDescent="0.15">
      <c r="B22" t="s">
        <v>19</v>
      </c>
      <c r="C22"/>
      <c r="D22"/>
      <c r="P22" s="5" t="s">
        <v>31</v>
      </c>
    </row>
    <row r="23" spans="1:23" s="33" customFormat="1" ht="26.25" customHeight="1" x14ac:dyDescent="0.15">
      <c r="A23" s="30" t="s">
        <v>62</v>
      </c>
      <c r="B23" s="31" t="s">
        <v>63</v>
      </c>
      <c r="C23" s="31" t="s">
        <v>63</v>
      </c>
      <c r="D23" s="102" t="s">
        <v>64</v>
      </c>
      <c r="E23" s="103"/>
      <c r="F23" s="102" t="s">
        <v>65</v>
      </c>
      <c r="G23" s="103"/>
      <c r="H23" s="30" t="s">
        <v>66</v>
      </c>
      <c r="I23" s="30" t="s">
        <v>67</v>
      </c>
      <c r="J23" s="32" t="s">
        <v>68</v>
      </c>
      <c r="K23" s="32" t="s">
        <v>113</v>
      </c>
      <c r="L23" s="30" t="s">
        <v>69</v>
      </c>
      <c r="M23" s="30" t="s">
        <v>115</v>
      </c>
      <c r="N23" s="30" t="s">
        <v>70</v>
      </c>
      <c r="O23" s="30" t="s">
        <v>71</v>
      </c>
      <c r="P23" s="30" t="s">
        <v>72</v>
      </c>
      <c r="Q23" s="30" t="s">
        <v>73</v>
      </c>
      <c r="R23" s="30" t="s">
        <v>74</v>
      </c>
      <c r="S23" s="30" t="s">
        <v>75</v>
      </c>
      <c r="T23" s="30" t="s">
        <v>76</v>
      </c>
      <c r="U23" s="32" t="s">
        <v>102</v>
      </c>
      <c r="V23" s="32" t="s">
        <v>119</v>
      </c>
      <c r="W23" s="30" t="s">
        <v>77</v>
      </c>
    </row>
    <row r="24" spans="1:23" s="46" customFormat="1" ht="18.75" customHeight="1" x14ac:dyDescent="0.15">
      <c r="A24" s="34">
        <v>1</v>
      </c>
      <c r="B24" s="35"/>
      <c r="C24" s="35"/>
      <c r="D24" s="55" t="s">
        <v>78</v>
      </c>
      <c r="E24" s="56" t="s">
        <v>79</v>
      </c>
      <c r="F24" s="57" t="s">
        <v>51</v>
      </c>
      <c r="G24" s="58" t="s">
        <v>52</v>
      </c>
      <c r="H24" s="36" t="s">
        <v>80</v>
      </c>
      <c r="I24" s="36" t="s">
        <v>80</v>
      </c>
      <c r="J24" s="37">
        <v>20177</v>
      </c>
      <c r="K24" s="106" t="s">
        <v>103</v>
      </c>
      <c r="L24" s="126" t="s">
        <v>81</v>
      </c>
      <c r="M24" s="38" t="s">
        <v>116</v>
      </c>
      <c r="N24" s="39" t="s">
        <v>8</v>
      </c>
      <c r="O24" s="40" t="s">
        <v>59</v>
      </c>
      <c r="P24" s="41" t="s">
        <v>82</v>
      </c>
      <c r="Q24" s="42" t="s">
        <v>60</v>
      </c>
      <c r="R24" s="43" t="s">
        <v>83</v>
      </c>
      <c r="S24" s="126" t="s">
        <v>81</v>
      </c>
      <c r="T24" s="44"/>
      <c r="U24" s="37">
        <v>45753</v>
      </c>
      <c r="V24" s="37" t="s">
        <v>121</v>
      </c>
      <c r="W24" s="45" t="s">
        <v>53</v>
      </c>
    </row>
    <row r="25" spans="1:23" s="46" customFormat="1" ht="33.75" customHeight="1" x14ac:dyDescent="0.15">
      <c r="A25" s="47" t="s">
        <v>42</v>
      </c>
      <c r="B25" s="48" t="s">
        <v>84</v>
      </c>
      <c r="C25" s="48" t="s">
        <v>84</v>
      </c>
      <c r="D25" s="59" t="s">
        <v>85</v>
      </c>
      <c r="E25" s="59" t="s">
        <v>85</v>
      </c>
      <c r="F25" s="60" t="s">
        <v>36</v>
      </c>
      <c r="G25" s="61" t="s">
        <v>36</v>
      </c>
      <c r="H25" s="128" t="s">
        <v>86</v>
      </c>
      <c r="I25" s="129"/>
      <c r="J25" s="49" t="s">
        <v>87</v>
      </c>
      <c r="K25" s="107"/>
      <c r="L25" s="127"/>
      <c r="M25" s="50" t="s">
        <v>88</v>
      </c>
      <c r="N25" s="50" t="s">
        <v>35</v>
      </c>
      <c r="O25" s="51" t="s">
        <v>42</v>
      </c>
      <c r="P25" s="52" t="s">
        <v>89</v>
      </c>
      <c r="Q25" s="50" t="s">
        <v>90</v>
      </c>
      <c r="R25" s="53" t="s">
        <v>91</v>
      </c>
      <c r="S25" s="127"/>
      <c r="T25" s="48" t="s">
        <v>84</v>
      </c>
      <c r="U25" s="49" t="s">
        <v>87</v>
      </c>
      <c r="V25" s="49" t="s">
        <v>122</v>
      </c>
      <c r="W25" s="54" t="s">
        <v>90</v>
      </c>
    </row>
    <row r="26" spans="1:23" ht="24" customHeight="1" x14ac:dyDescent="0.15">
      <c r="A26" s="98"/>
      <c r="B26" s="95"/>
      <c r="C26" s="95"/>
      <c r="D26" s="224"/>
      <c r="E26" s="224"/>
      <c r="F26" s="85"/>
      <c r="G26" s="85"/>
      <c r="H26" s="225"/>
      <c r="I26" s="226"/>
      <c r="J26" s="90"/>
      <c r="K26" s="95"/>
      <c r="L26" s="95"/>
      <c r="M26" s="96"/>
      <c r="N26" s="227"/>
      <c r="O26" s="228"/>
      <c r="P26" s="228"/>
      <c r="Q26" s="86"/>
      <c r="R26" s="86"/>
      <c r="S26" s="87"/>
      <c r="T26" s="89"/>
      <c r="U26" s="90"/>
      <c r="V26" s="88"/>
      <c r="W26" s="88"/>
    </row>
    <row r="27" spans="1:23" ht="24" customHeight="1" x14ac:dyDescent="0.15">
      <c r="A27" s="98"/>
      <c r="B27" s="95"/>
      <c r="C27" s="95"/>
      <c r="D27" s="224"/>
      <c r="E27" s="224"/>
      <c r="F27" s="85"/>
      <c r="G27" s="85"/>
      <c r="H27" s="225"/>
      <c r="I27" s="226"/>
      <c r="J27" s="90"/>
      <c r="K27" s="95"/>
      <c r="L27" s="95"/>
      <c r="M27" s="96"/>
      <c r="N27" s="227"/>
      <c r="O27" s="228"/>
      <c r="P27" s="228"/>
      <c r="Q27" s="86"/>
      <c r="R27" s="86"/>
      <c r="S27" s="87"/>
      <c r="T27" s="89"/>
      <c r="U27" s="90"/>
      <c r="V27" s="88"/>
      <c r="W27" s="88"/>
    </row>
    <row r="28" spans="1:23" ht="24" customHeight="1" x14ac:dyDescent="0.15">
      <c r="A28" s="98"/>
      <c r="B28" s="95"/>
      <c r="C28" s="95"/>
      <c r="D28" s="224"/>
      <c r="E28" s="224"/>
      <c r="F28" s="85"/>
      <c r="G28" s="85"/>
      <c r="H28" s="225"/>
      <c r="I28" s="226"/>
      <c r="J28" s="90"/>
      <c r="K28" s="95"/>
      <c r="L28" s="95"/>
      <c r="M28" s="96"/>
      <c r="N28" s="227"/>
      <c r="O28" s="228"/>
      <c r="P28" s="228"/>
      <c r="Q28" s="86"/>
      <c r="R28" s="86"/>
      <c r="S28" s="87"/>
      <c r="T28" s="89"/>
      <c r="U28" s="90"/>
      <c r="V28" s="88"/>
      <c r="W28" s="88"/>
    </row>
    <row r="29" spans="1:23" ht="24" customHeight="1" x14ac:dyDescent="0.15">
      <c r="A29" s="98"/>
      <c r="B29" s="95"/>
      <c r="C29" s="95"/>
      <c r="D29" s="224"/>
      <c r="E29" s="224"/>
      <c r="F29" s="85"/>
      <c r="G29" s="85"/>
      <c r="H29" s="225"/>
      <c r="I29" s="226"/>
      <c r="J29" s="90"/>
      <c r="K29" s="95"/>
      <c r="L29" s="95"/>
      <c r="M29" s="96"/>
      <c r="N29" s="227"/>
      <c r="O29" s="228"/>
      <c r="P29" s="228"/>
      <c r="Q29" s="86"/>
      <c r="R29" s="86"/>
      <c r="S29" s="87"/>
      <c r="T29" s="89"/>
      <c r="U29" s="90"/>
      <c r="V29" s="88"/>
      <c r="W29" s="88"/>
    </row>
    <row r="30" spans="1:23" ht="24" customHeight="1" x14ac:dyDescent="0.15">
      <c r="A30" s="98"/>
      <c r="B30" s="95"/>
      <c r="C30" s="95"/>
      <c r="D30" s="224"/>
      <c r="E30" s="224"/>
      <c r="F30" s="85"/>
      <c r="G30" s="85"/>
      <c r="H30" s="225"/>
      <c r="I30" s="226"/>
      <c r="J30" s="90"/>
      <c r="K30" s="95"/>
      <c r="L30" s="95"/>
      <c r="M30" s="96"/>
      <c r="N30" s="227"/>
      <c r="O30" s="228"/>
      <c r="P30" s="228"/>
      <c r="Q30" s="86"/>
      <c r="R30" s="86"/>
      <c r="S30" s="87"/>
      <c r="T30" s="89"/>
      <c r="U30" s="90"/>
      <c r="V30" s="88"/>
      <c r="W30" s="88"/>
    </row>
    <row r="31" spans="1:23" ht="24" customHeight="1" x14ac:dyDescent="0.15">
      <c r="A31" s="98"/>
      <c r="B31" s="95"/>
      <c r="C31" s="95"/>
      <c r="D31" s="224"/>
      <c r="E31" s="224"/>
      <c r="F31" s="85"/>
      <c r="G31" s="85"/>
      <c r="H31" s="225"/>
      <c r="I31" s="226"/>
      <c r="J31" s="90"/>
      <c r="K31" s="95"/>
      <c r="L31" s="95"/>
      <c r="M31" s="96"/>
      <c r="N31" s="227"/>
      <c r="O31" s="228"/>
      <c r="P31" s="228"/>
      <c r="Q31" s="86"/>
      <c r="R31" s="86"/>
      <c r="S31" s="87"/>
      <c r="T31" s="89"/>
      <c r="U31" s="90"/>
      <c r="V31" s="88"/>
      <c r="W31" s="88"/>
    </row>
    <row r="32" spans="1:23" ht="24" customHeight="1" x14ac:dyDescent="0.15">
      <c r="A32" s="98"/>
      <c r="B32" s="95"/>
      <c r="C32" s="95"/>
      <c r="D32" s="224"/>
      <c r="E32" s="224"/>
      <c r="F32" s="85"/>
      <c r="G32" s="85"/>
      <c r="H32" s="225"/>
      <c r="I32" s="226"/>
      <c r="J32" s="90"/>
      <c r="K32" s="95"/>
      <c r="L32" s="95"/>
      <c r="M32" s="96"/>
      <c r="N32" s="227"/>
      <c r="O32" s="228"/>
      <c r="P32" s="228"/>
      <c r="Q32" s="86"/>
      <c r="R32" s="86"/>
      <c r="S32" s="87"/>
      <c r="T32" s="89"/>
      <c r="U32" s="90"/>
      <c r="V32" s="88"/>
      <c r="W32" s="88"/>
    </row>
    <row r="33" spans="1:23" ht="24" customHeight="1" x14ac:dyDescent="0.15">
      <c r="A33" s="98"/>
      <c r="B33" s="95"/>
      <c r="C33" s="95"/>
      <c r="D33" s="224"/>
      <c r="E33" s="224"/>
      <c r="F33" s="85"/>
      <c r="G33" s="85"/>
      <c r="H33" s="225"/>
      <c r="I33" s="226"/>
      <c r="J33" s="90"/>
      <c r="K33" s="95"/>
      <c r="L33" s="95"/>
      <c r="M33" s="96"/>
      <c r="N33" s="227"/>
      <c r="O33" s="228"/>
      <c r="P33" s="228"/>
      <c r="Q33" s="86"/>
      <c r="R33" s="86"/>
      <c r="S33" s="87"/>
      <c r="T33" s="89"/>
      <c r="U33" s="90"/>
      <c r="V33" s="88"/>
      <c r="W33" s="88"/>
    </row>
    <row r="34" spans="1:23" ht="24" customHeight="1" x14ac:dyDescent="0.15">
      <c r="A34" s="98"/>
      <c r="B34" s="95"/>
      <c r="C34" s="95"/>
      <c r="D34" s="224"/>
      <c r="E34" s="224"/>
      <c r="F34" s="85"/>
      <c r="G34" s="85"/>
      <c r="H34" s="225"/>
      <c r="I34" s="226"/>
      <c r="J34" s="90"/>
      <c r="K34" s="95"/>
      <c r="L34" s="95"/>
      <c r="M34" s="96"/>
      <c r="N34" s="227"/>
      <c r="O34" s="228"/>
      <c r="P34" s="228"/>
      <c r="Q34" s="86"/>
      <c r="R34" s="86"/>
      <c r="S34" s="87"/>
      <c r="T34" s="89"/>
      <c r="U34" s="90"/>
      <c r="V34" s="88"/>
      <c r="W34" s="88"/>
    </row>
    <row r="35" spans="1:23" ht="24" customHeight="1" x14ac:dyDescent="0.15">
      <c r="A35" s="98"/>
      <c r="B35" s="95"/>
      <c r="C35" s="95"/>
      <c r="D35" s="224"/>
      <c r="E35" s="224"/>
      <c r="F35" s="85"/>
      <c r="G35" s="85"/>
      <c r="H35" s="225"/>
      <c r="I35" s="226"/>
      <c r="J35" s="90"/>
      <c r="K35" s="95"/>
      <c r="L35" s="95"/>
      <c r="M35" s="96"/>
      <c r="N35" s="227"/>
      <c r="O35" s="228"/>
      <c r="P35" s="228"/>
      <c r="Q35" s="86"/>
      <c r="R35" s="86"/>
      <c r="S35" s="87"/>
      <c r="T35" s="89"/>
      <c r="U35" s="90"/>
      <c r="V35" s="88"/>
      <c r="W35" s="88"/>
    </row>
    <row r="36" spans="1:23" ht="24" customHeight="1" x14ac:dyDescent="0.15">
      <c r="A36" s="98"/>
      <c r="B36" s="95"/>
      <c r="C36" s="95"/>
      <c r="D36" s="224"/>
      <c r="E36" s="224"/>
      <c r="F36" s="85"/>
      <c r="G36" s="85"/>
      <c r="H36" s="225"/>
      <c r="I36" s="226"/>
      <c r="J36" s="90"/>
      <c r="K36" s="95"/>
      <c r="L36" s="95"/>
      <c r="M36" s="96"/>
      <c r="N36" s="227"/>
      <c r="O36" s="228"/>
      <c r="P36" s="228"/>
      <c r="Q36" s="86"/>
      <c r="R36" s="86"/>
      <c r="S36" s="87"/>
      <c r="T36" s="89"/>
      <c r="U36" s="90"/>
      <c r="V36" s="88"/>
      <c r="W36" s="88"/>
    </row>
    <row r="37" spans="1:23" ht="24" customHeight="1" x14ac:dyDescent="0.15">
      <c r="A37" s="98"/>
      <c r="B37" s="95"/>
      <c r="C37" s="95"/>
      <c r="D37" s="224"/>
      <c r="E37" s="224"/>
      <c r="F37" s="85"/>
      <c r="G37" s="85"/>
      <c r="H37" s="225"/>
      <c r="I37" s="226"/>
      <c r="J37" s="90"/>
      <c r="K37" s="95"/>
      <c r="L37" s="95"/>
      <c r="M37" s="96"/>
      <c r="N37" s="227"/>
      <c r="O37" s="228"/>
      <c r="P37" s="228"/>
      <c r="Q37" s="86"/>
      <c r="R37" s="86"/>
      <c r="S37" s="87"/>
      <c r="T37" s="89"/>
      <c r="U37" s="90"/>
      <c r="V37" s="88"/>
      <c r="W37" s="88"/>
    </row>
    <row r="38" spans="1:23" ht="24" customHeight="1" x14ac:dyDescent="0.15">
      <c r="A38" s="98"/>
      <c r="B38" s="95"/>
      <c r="C38" s="95"/>
      <c r="D38" s="224"/>
      <c r="E38" s="224"/>
      <c r="F38" s="85"/>
      <c r="G38" s="85"/>
      <c r="H38" s="225"/>
      <c r="I38" s="226"/>
      <c r="J38" s="90"/>
      <c r="K38" s="95"/>
      <c r="L38" s="95"/>
      <c r="M38" s="96"/>
      <c r="N38" s="227"/>
      <c r="O38" s="228"/>
      <c r="P38" s="228"/>
      <c r="Q38" s="86"/>
      <c r="R38" s="86"/>
      <c r="S38" s="87"/>
      <c r="T38" s="89"/>
      <c r="U38" s="90"/>
      <c r="V38" s="88"/>
      <c r="W38" s="88"/>
    </row>
    <row r="39" spans="1:23" ht="24" customHeight="1" x14ac:dyDescent="0.15">
      <c r="A39" s="98"/>
      <c r="B39" s="95"/>
      <c r="C39" s="95"/>
      <c r="D39" s="224"/>
      <c r="E39" s="224"/>
      <c r="F39" s="85"/>
      <c r="G39" s="85"/>
      <c r="H39" s="225"/>
      <c r="I39" s="226"/>
      <c r="J39" s="90"/>
      <c r="K39" s="95"/>
      <c r="L39" s="95"/>
      <c r="M39" s="96"/>
      <c r="N39" s="227"/>
      <c r="O39" s="228"/>
      <c r="P39" s="228"/>
      <c r="Q39" s="86"/>
      <c r="R39" s="86"/>
      <c r="S39" s="87"/>
      <c r="T39" s="89"/>
      <c r="U39" s="90"/>
      <c r="V39" s="88"/>
      <c r="W39" s="88"/>
    </row>
    <row r="40" spans="1:23" ht="24" customHeight="1" x14ac:dyDescent="0.15">
      <c r="A40" s="98"/>
      <c r="B40" s="95"/>
      <c r="C40" s="95"/>
      <c r="D40" s="224"/>
      <c r="E40" s="224"/>
      <c r="F40" s="85"/>
      <c r="G40" s="85"/>
      <c r="H40" s="225"/>
      <c r="I40" s="226"/>
      <c r="J40" s="90"/>
      <c r="K40" s="95"/>
      <c r="L40" s="95"/>
      <c r="M40" s="96"/>
      <c r="N40" s="227"/>
      <c r="O40" s="228"/>
      <c r="P40" s="228"/>
      <c r="Q40" s="86"/>
      <c r="R40" s="86"/>
      <c r="S40" s="87"/>
      <c r="T40" s="89"/>
      <c r="U40" s="90"/>
      <c r="V40" s="88"/>
      <c r="W40" s="88"/>
    </row>
    <row r="41" spans="1:23" ht="24" customHeight="1" x14ac:dyDescent="0.15">
      <c r="A41" s="98"/>
      <c r="B41" s="95"/>
      <c r="C41" s="95"/>
      <c r="D41" s="224"/>
      <c r="E41" s="224"/>
      <c r="F41" s="85"/>
      <c r="G41" s="85"/>
      <c r="H41" s="225"/>
      <c r="I41" s="226"/>
      <c r="J41" s="90"/>
      <c r="K41" s="95"/>
      <c r="L41" s="95"/>
      <c r="M41" s="96"/>
      <c r="N41" s="227"/>
      <c r="O41" s="228"/>
      <c r="P41" s="228"/>
      <c r="Q41" s="86"/>
      <c r="R41" s="86"/>
      <c r="S41" s="87"/>
      <c r="T41" s="89"/>
      <c r="U41" s="90"/>
      <c r="V41" s="88"/>
      <c r="W41" s="88"/>
    </row>
    <row r="42" spans="1:23" ht="24" customHeight="1" thickBot="1" x14ac:dyDescent="0.2">
      <c r="A42" s="230"/>
      <c r="B42" s="99"/>
      <c r="C42" s="99"/>
      <c r="D42" s="231"/>
      <c r="E42" s="231"/>
      <c r="F42" s="97"/>
      <c r="G42" s="97"/>
      <c r="H42" s="232"/>
      <c r="I42" s="233"/>
      <c r="J42" s="91"/>
      <c r="K42" s="99"/>
      <c r="L42" s="99"/>
      <c r="M42" s="100"/>
      <c r="N42" s="234"/>
      <c r="O42" s="235"/>
      <c r="P42" s="235"/>
      <c r="Q42" s="93"/>
      <c r="R42" s="93"/>
      <c r="S42" s="94"/>
      <c r="T42" s="236"/>
      <c r="U42" s="91"/>
      <c r="V42" s="92"/>
      <c r="W42" s="92"/>
    </row>
    <row r="43" spans="1:23" x14ac:dyDescent="0.15">
      <c r="W43" s="229"/>
    </row>
  </sheetData>
  <protectedRanges>
    <protectedRange sqref="O1:Q1" name="範囲7"/>
  </protectedRanges>
  <mergeCells count="24">
    <mergeCell ref="P3:R3"/>
    <mergeCell ref="P4:R4"/>
    <mergeCell ref="P5:R5"/>
    <mergeCell ref="P6:R6"/>
    <mergeCell ref="P7:S7"/>
    <mergeCell ref="P9:S9"/>
    <mergeCell ref="D23:E23"/>
    <mergeCell ref="L24:L25"/>
    <mergeCell ref="S24:S25"/>
    <mergeCell ref="H25:I25"/>
    <mergeCell ref="H1:L1"/>
    <mergeCell ref="E4:F4"/>
    <mergeCell ref="E5:F5"/>
    <mergeCell ref="E6:F6"/>
    <mergeCell ref="E7:F7"/>
    <mergeCell ref="G4:H4"/>
    <mergeCell ref="G5:H5"/>
    <mergeCell ref="G6:H6"/>
    <mergeCell ref="G7:H7"/>
    <mergeCell ref="J3:N3"/>
    <mergeCell ref="O1:Q1"/>
    <mergeCell ref="F23:G23"/>
    <mergeCell ref="K24:K25"/>
    <mergeCell ref="Q8:R8"/>
  </mergeCells>
  <phoneticPr fontId="3"/>
  <dataValidations count="6">
    <dataValidation imeMode="halfAlpha" allowBlank="1" showInputMessage="1" showErrorMessage="1" sqref="Q43:Q65159 O26:S42 J26:M42 A26:A42 U26:W42" xr:uid="{00000000-0002-0000-0000-000000000000}"/>
    <dataValidation imeMode="hiragana" allowBlank="1" showInputMessage="1" showErrorMessage="1" sqref="D26:G42" xr:uid="{00000000-0002-0000-0000-000009000000}"/>
    <dataValidation imeMode="halfKatakana" allowBlank="1" showInputMessage="1" showErrorMessage="1" sqref="H26:I42" xr:uid="{00000000-0002-0000-0000-000001000000}"/>
    <dataValidation type="list" allowBlank="1" showInputMessage="1" showErrorMessage="1" sqref="C26:C42" xr:uid="{00000000-0002-0000-0000-000002000000}">
      <formula1>$E$12:$E$13</formula1>
    </dataValidation>
    <dataValidation type="list" allowBlank="1" showInputMessage="1" showErrorMessage="1" sqref="T26:T42" xr:uid="{00000000-0002-0000-0000-000003000000}">
      <formula1>$P$11:$P$22</formula1>
    </dataValidation>
    <dataValidation type="list" allowBlank="1" showInputMessage="1" showErrorMessage="1" sqref="B26:B42" xr:uid="{00000000-0002-0000-0000-000004000000}">
      <formula1>$B$12:$B$22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70" orientation="landscape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2"/>
  <sheetViews>
    <sheetView topLeftCell="E1" workbookViewId="0">
      <selection activeCell="Q9" sqref="Q9:Q10"/>
    </sheetView>
  </sheetViews>
  <sheetFormatPr defaultRowHeight="13.5" x14ac:dyDescent="0.15"/>
  <cols>
    <col min="1" max="1" width="2" customWidth="1"/>
    <col min="2" max="2" width="4.375" style="1" customWidth="1"/>
    <col min="3" max="3" width="4.75" style="1" customWidth="1"/>
    <col min="4" max="4" width="11" style="1" customWidth="1"/>
    <col min="5" max="10" width="10.625" style="1" customWidth="1"/>
    <col min="11" max="11" width="11.375" style="1" customWidth="1"/>
    <col min="12" max="12" width="7.25" style="1" customWidth="1"/>
    <col min="13" max="13" width="13.625" style="1" customWidth="1"/>
    <col min="14" max="14" width="12" style="1" customWidth="1"/>
    <col min="15" max="15" width="8.125" style="1" customWidth="1"/>
    <col min="16" max="16" width="9.625" style="1" customWidth="1"/>
    <col min="17" max="17" width="15.25" style="1" customWidth="1"/>
    <col min="18" max="18" width="10.375" style="1" customWidth="1"/>
    <col min="19" max="19" width="19.125" customWidth="1"/>
    <col min="20" max="20" width="12.25" style="1" customWidth="1"/>
    <col min="21" max="21" width="8.5" style="3" customWidth="1"/>
    <col min="22" max="22" width="10" style="1" customWidth="1"/>
    <col min="23" max="23" width="10.25" style="1" customWidth="1"/>
    <col min="24" max="24" width="9.25" style="1" customWidth="1"/>
    <col min="25" max="25" width="8.625" style="1" hidden="1" customWidth="1"/>
  </cols>
  <sheetData>
    <row r="1" spans="1:26" ht="47.25" customHeight="1" thickBot="1" x14ac:dyDescent="0.2">
      <c r="A1" s="14"/>
      <c r="I1" s="21" t="s">
        <v>38</v>
      </c>
      <c r="J1" s="15"/>
    </row>
    <row r="2" spans="1:26" s="1" customFormat="1" ht="15.75" customHeight="1" thickBot="1" x14ac:dyDescent="0.2">
      <c r="B2" s="143" t="s">
        <v>0</v>
      </c>
      <c r="C2" s="146" t="s">
        <v>54</v>
      </c>
      <c r="D2" s="204" t="s">
        <v>92</v>
      </c>
      <c r="E2" s="149" t="s">
        <v>3</v>
      </c>
      <c r="F2" s="150"/>
      <c r="G2" s="149" t="s">
        <v>2</v>
      </c>
      <c r="H2" s="150"/>
      <c r="I2" s="149" t="s">
        <v>94</v>
      </c>
      <c r="J2" s="150"/>
      <c r="K2" s="166" t="s">
        <v>4</v>
      </c>
      <c r="L2" s="166" t="s">
        <v>113</v>
      </c>
      <c r="M2" s="166" t="s">
        <v>97</v>
      </c>
      <c r="N2" s="166" t="s">
        <v>114</v>
      </c>
      <c r="O2" s="166" t="s">
        <v>1</v>
      </c>
      <c r="P2" s="166" t="s">
        <v>5</v>
      </c>
      <c r="Q2" s="166" t="s">
        <v>6</v>
      </c>
      <c r="R2" s="146" t="s">
        <v>117</v>
      </c>
      <c r="S2" s="166" t="s">
        <v>101</v>
      </c>
      <c r="T2" s="166" t="s">
        <v>99</v>
      </c>
      <c r="U2" s="166" t="s">
        <v>100</v>
      </c>
      <c r="V2" s="146" t="s">
        <v>102</v>
      </c>
      <c r="W2" s="146" t="s">
        <v>118</v>
      </c>
      <c r="X2" s="159" t="s">
        <v>77</v>
      </c>
      <c r="Y2" s="4" t="s">
        <v>20</v>
      </c>
      <c r="Z2"/>
    </row>
    <row r="3" spans="1:26" s="1" customFormat="1" ht="8.25" customHeight="1" thickBot="1" x14ac:dyDescent="0.2">
      <c r="B3" s="144"/>
      <c r="C3" s="147"/>
      <c r="D3" s="167"/>
      <c r="E3" s="162" t="s">
        <v>39</v>
      </c>
      <c r="F3" s="164" t="s">
        <v>40</v>
      </c>
      <c r="G3" s="162" t="s">
        <v>39</v>
      </c>
      <c r="H3" s="164" t="s">
        <v>40</v>
      </c>
      <c r="I3" s="162" t="s">
        <v>95</v>
      </c>
      <c r="J3" s="164" t="s">
        <v>93</v>
      </c>
      <c r="K3" s="167"/>
      <c r="L3" s="167"/>
      <c r="M3" s="167"/>
      <c r="N3" s="167"/>
      <c r="O3" s="207"/>
      <c r="P3" s="167"/>
      <c r="Q3" s="167"/>
      <c r="R3" s="147"/>
      <c r="S3" s="167"/>
      <c r="T3" s="167"/>
      <c r="U3" s="167"/>
      <c r="V3" s="147"/>
      <c r="W3" s="147"/>
      <c r="X3" s="160"/>
      <c r="Y3" s="4"/>
      <c r="Z3"/>
    </row>
    <row r="4" spans="1:26" s="1" customFormat="1" ht="6.75" customHeight="1" thickBot="1" x14ac:dyDescent="0.2">
      <c r="B4" s="145"/>
      <c r="C4" s="148"/>
      <c r="D4" s="168"/>
      <c r="E4" s="163"/>
      <c r="F4" s="165"/>
      <c r="G4" s="163"/>
      <c r="H4" s="165"/>
      <c r="I4" s="163"/>
      <c r="J4" s="165"/>
      <c r="K4" s="168"/>
      <c r="L4" s="168"/>
      <c r="M4" s="168"/>
      <c r="N4" s="168"/>
      <c r="O4" s="208"/>
      <c r="P4" s="168"/>
      <c r="Q4" s="168"/>
      <c r="R4" s="148"/>
      <c r="S4" s="168"/>
      <c r="T4" s="168"/>
      <c r="U4" s="168"/>
      <c r="V4" s="148"/>
      <c r="W4" s="148"/>
      <c r="X4" s="161"/>
      <c r="Y4" s="4"/>
      <c r="Z4"/>
    </row>
    <row r="5" spans="1:26" ht="13.5" customHeight="1" x14ac:dyDescent="0.15">
      <c r="B5" s="155">
        <v>1</v>
      </c>
      <c r="C5" s="157" t="s">
        <v>46</v>
      </c>
      <c r="D5" s="182" t="s">
        <v>96</v>
      </c>
      <c r="E5" s="205" t="s">
        <v>55</v>
      </c>
      <c r="F5" s="205" t="s">
        <v>56</v>
      </c>
      <c r="G5" s="180" t="s">
        <v>51</v>
      </c>
      <c r="H5" s="173" t="s">
        <v>52</v>
      </c>
      <c r="I5" s="180"/>
      <c r="J5" s="173"/>
      <c r="K5" s="169">
        <v>20177</v>
      </c>
      <c r="L5" s="175">
        <v>70</v>
      </c>
      <c r="M5" s="182" t="s">
        <v>96</v>
      </c>
      <c r="N5" s="209" t="s">
        <v>98</v>
      </c>
      <c r="O5" s="188" t="s">
        <v>8</v>
      </c>
      <c r="P5" s="153" t="s">
        <v>57</v>
      </c>
      <c r="Q5" s="153" t="s">
        <v>59</v>
      </c>
      <c r="R5" s="175" t="s">
        <v>60</v>
      </c>
      <c r="S5" s="153" t="s">
        <v>58</v>
      </c>
      <c r="T5" s="182" t="s">
        <v>96</v>
      </c>
      <c r="U5" s="182" t="s">
        <v>96</v>
      </c>
      <c r="V5" s="169">
        <v>45753</v>
      </c>
      <c r="W5" s="171" t="s">
        <v>120</v>
      </c>
      <c r="X5" s="151" t="s">
        <v>53</v>
      </c>
      <c r="Y5" s="202" t="s">
        <v>21</v>
      </c>
    </row>
    <row r="6" spans="1:26" ht="13.5" customHeight="1" x14ac:dyDescent="0.15">
      <c r="B6" s="156"/>
      <c r="C6" s="158"/>
      <c r="D6" s="183"/>
      <c r="E6" s="206"/>
      <c r="F6" s="206"/>
      <c r="G6" s="181"/>
      <c r="H6" s="174"/>
      <c r="I6" s="181"/>
      <c r="J6" s="174"/>
      <c r="K6" s="170"/>
      <c r="L6" s="170"/>
      <c r="M6" s="183"/>
      <c r="N6" s="210"/>
      <c r="O6" s="189"/>
      <c r="P6" s="154"/>
      <c r="Q6" s="154"/>
      <c r="R6" s="170"/>
      <c r="S6" s="154"/>
      <c r="T6" s="183"/>
      <c r="U6" s="183"/>
      <c r="V6" s="170"/>
      <c r="W6" s="172"/>
      <c r="X6" s="152"/>
      <c r="Y6" s="203"/>
    </row>
    <row r="7" spans="1:26" ht="13.5" customHeight="1" x14ac:dyDescent="0.15">
      <c r="B7" s="142"/>
      <c r="C7" s="105"/>
      <c r="D7" s="108"/>
      <c r="E7" s="108"/>
      <c r="F7" s="199"/>
      <c r="G7" s="108"/>
      <c r="H7" s="185"/>
      <c r="I7" s="108"/>
      <c r="J7" s="185"/>
      <c r="K7" s="104"/>
      <c r="L7" s="104"/>
      <c r="M7" s="104"/>
      <c r="N7" s="184"/>
      <c r="O7" s="136"/>
      <c r="P7" s="105"/>
      <c r="Q7" s="105"/>
      <c r="R7" s="104"/>
      <c r="S7" s="105"/>
      <c r="T7" s="105"/>
      <c r="U7" s="184"/>
      <c r="V7" s="104"/>
      <c r="W7" s="104"/>
      <c r="X7" s="176"/>
      <c r="Y7" s="195"/>
    </row>
    <row r="8" spans="1:26" ht="13.5" customHeight="1" x14ac:dyDescent="0.15">
      <c r="B8" s="142"/>
      <c r="C8" s="105"/>
      <c r="D8" s="108"/>
      <c r="E8" s="108"/>
      <c r="F8" s="200"/>
      <c r="G8" s="108"/>
      <c r="H8" s="187"/>
      <c r="I8" s="108"/>
      <c r="J8" s="187"/>
      <c r="K8" s="104"/>
      <c r="L8" s="104"/>
      <c r="M8" s="104"/>
      <c r="N8" s="184"/>
      <c r="O8" s="137"/>
      <c r="P8" s="105"/>
      <c r="Q8" s="105"/>
      <c r="R8" s="104"/>
      <c r="S8" s="105"/>
      <c r="T8" s="105"/>
      <c r="U8" s="184"/>
      <c r="V8" s="104"/>
      <c r="W8" s="104"/>
      <c r="X8" s="176"/>
      <c r="Y8" s="195"/>
    </row>
    <row r="9" spans="1:26" ht="13.5" customHeight="1" x14ac:dyDescent="0.15">
      <c r="B9" s="142"/>
      <c r="C9" s="105"/>
      <c r="D9" s="108"/>
      <c r="E9" s="108"/>
      <c r="F9" s="199"/>
      <c r="G9" s="108"/>
      <c r="H9" s="185"/>
      <c r="I9" s="108"/>
      <c r="J9" s="185"/>
      <c r="K9" s="104"/>
      <c r="L9" s="104"/>
      <c r="M9" s="104"/>
      <c r="N9" s="184"/>
      <c r="O9" s="136"/>
      <c r="P9" s="105"/>
      <c r="Q9" s="105"/>
      <c r="R9" s="104"/>
      <c r="S9" s="105"/>
      <c r="T9" s="105"/>
      <c r="U9" s="184"/>
      <c r="V9" s="104"/>
      <c r="W9" s="104"/>
      <c r="X9" s="176"/>
      <c r="Y9" s="195"/>
    </row>
    <row r="10" spans="1:26" ht="13.5" customHeight="1" x14ac:dyDescent="0.15">
      <c r="B10" s="142"/>
      <c r="C10" s="105"/>
      <c r="D10" s="108"/>
      <c r="E10" s="108"/>
      <c r="F10" s="200"/>
      <c r="G10" s="108"/>
      <c r="H10" s="187"/>
      <c r="I10" s="108"/>
      <c r="J10" s="187"/>
      <c r="K10" s="104"/>
      <c r="L10" s="104"/>
      <c r="M10" s="104"/>
      <c r="N10" s="184"/>
      <c r="O10" s="137"/>
      <c r="P10" s="105"/>
      <c r="Q10" s="105"/>
      <c r="R10" s="104"/>
      <c r="S10" s="105"/>
      <c r="T10" s="105"/>
      <c r="U10" s="184"/>
      <c r="V10" s="104"/>
      <c r="W10" s="104"/>
      <c r="X10" s="176"/>
      <c r="Y10" s="195"/>
    </row>
    <row r="11" spans="1:26" ht="13.5" customHeight="1" x14ac:dyDescent="0.15">
      <c r="B11" s="142"/>
      <c r="C11" s="105"/>
      <c r="D11" s="108"/>
      <c r="E11" s="108"/>
      <c r="F11" s="199"/>
      <c r="G11" s="108"/>
      <c r="H11" s="185"/>
      <c r="I11" s="108"/>
      <c r="J11" s="185"/>
      <c r="K11" s="104"/>
      <c r="L11" s="104"/>
      <c r="M11" s="104"/>
      <c r="N11" s="184"/>
      <c r="O11" s="136"/>
      <c r="P11" s="105"/>
      <c r="Q11" s="105"/>
      <c r="R11" s="104"/>
      <c r="S11" s="105"/>
      <c r="T11" s="105"/>
      <c r="U11" s="184"/>
      <c r="V11" s="104"/>
      <c r="W11" s="104"/>
      <c r="X11" s="176"/>
      <c r="Y11" s="195"/>
    </row>
    <row r="12" spans="1:26" ht="13.5" customHeight="1" x14ac:dyDescent="0.15">
      <c r="B12" s="142"/>
      <c r="C12" s="105"/>
      <c r="D12" s="108"/>
      <c r="E12" s="108"/>
      <c r="F12" s="200"/>
      <c r="G12" s="108"/>
      <c r="H12" s="187"/>
      <c r="I12" s="108"/>
      <c r="J12" s="187"/>
      <c r="K12" s="104"/>
      <c r="L12" s="104"/>
      <c r="M12" s="104"/>
      <c r="N12" s="184"/>
      <c r="O12" s="137"/>
      <c r="P12" s="105"/>
      <c r="Q12" s="105"/>
      <c r="R12" s="104"/>
      <c r="S12" s="105"/>
      <c r="T12" s="105"/>
      <c r="U12" s="184"/>
      <c r="V12" s="104"/>
      <c r="W12" s="104"/>
      <c r="X12" s="176"/>
      <c r="Y12" s="195"/>
    </row>
    <row r="13" spans="1:26" ht="13.5" customHeight="1" x14ac:dyDescent="0.15">
      <c r="B13" s="142"/>
      <c r="C13" s="105"/>
      <c r="D13" s="108"/>
      <c r="E13" s="108"/>
      <c r="F13" s="199"/>
      <c r="G13" s="108"/>
      <c r="H13" s="185"/>
      <c r="I13" s="108"/>
      <c r="J13" s="185"/>
      <c r="K13" s="104"/>
      <c r="L13" s="104"/>
      <c r="M13" s="104"/>
      <c r="N13" s="184"/>
      <c r="O13" s="136"/>
      <c r="P13" s="105"/>
      <c r="Q13" s="105"/>
      <c r="R13" s="104"/>
      <c r="S13" s="105"/>
      <c r="T13" s="105"/>
      <c r="U13" s="184"/>
      <c r="V13" s="104"/>
      <c r="W13" s="104"/>
      <c r="X13" s="176"/>
      <c r="Y13" s="195"/>
    </row>
    <row r="14" spans="1:26" ht="13.5" customHeight="1" x14ac:dyDescent="0.15">
      <c r="B14" s="142"/>
      <c r="C14" s="105"/>
      <c r="D14" s="108"/>
      <c r="E14" s="108"/>
      <c r="F14" s="200"/>
      <c r="G14" s="108"/>
      <c r="H14" s="187"/>
      <c r="I14" s="108"/>
      <c r="J14" s="187"/>
      <c r="K14" s="104"/>
      <c r="L14" s="104"/>
      <c r="M14" s="104"/>
      <c r="N14" s="184"/>
      <c r="O14" s="137"/>
      <c r="P14" s="105"/>
      <c r="Q14" s="105"/>
      <c r="R14" s="104"/>
      <c r="S14" s="105"/>
      <c r="T14" s="105"/>
      <c r="U14" s="184"/>
      <c r="V14" s="104"/>
      <c r="W14" s="104"/>
      <c r="X14" s="176"/>
      <c r="Y14" s="195"/>
    </row>
    <row r="15" spans="1:26" ht="13.5" customHeight="1" x14ac:dyDescent="0.15">
      <c r="B15" s="142"/>
      <c r="C15" s="105"/>
      <c r="D15" s="108"/>
      <c r="E15" s="108"/>
      <c r="F15" s="199"/>
      <c r="G15" s="108"/>
      <c r="H15" s="185"/>
      <c r="I15" s="108"/>
      <c r="J15" s="185"/>
      <c r="K15" s="104"/>
      <c r="L15" s="104"/>
      <c r="M15" s="104"/>
      <c r="N15" s="184"/>
      <c r="O15" s="136"/>
      <c r="P15" s="105"/>
      <c r="Q15" s="105"/>
      <c r="R15" s="104"/>
      <c r="S15" s="105"/>
      <c r="T15" s="105"/>
      <c r="U15" s="184"/>
      <c r="V15" s="104"/>
      <c r="W15" s="104"/>
      <c r="X15" s="176"/>
      <c r="Y15" s="195"/>
    </row>
    <row r="16" spans="1:26" ht="13.5" customHeight="1" x14ac:dyDescent="0.15">
      <c r="B16" s="142"/>
      <c r="C16" s="105"/>
      <c r="D16" s="108"/>
      <c r="E16" s="108"/>
      <c r="F16" s="200"/>
      <c r="G16" s="108"/>
      <c r="H16" s="187"/>
      <c r="I16" s="108"/>
      <c r="J16" s="187"/>
      <c r="K16" s="104"/>
      <c r="L16" s="104"/>
      <c r="M16" s="104"/>
      <c r="N16" s="184"/>
      <c r="O16" s="137"/>
      <c r="P16" s="105"/>
      <c r="Q16" s="105"/>
      <c r="R16" s="104"/>
      <c r="S16" s="105"/>
      <c r="T16" s="105"/>
      <c r="U16" s="184"/>
      <c r="V16" s="104"/>
      <c r="W16" s="104"/>
      <c r="X16" s="176"/>
      <c r="Y16" s="195"/>
    </row>
    <row r="17" spans="1:25" ht="13.5" customHeight="1" x14ac:dyDescent="0.15">
      <c r="B17" s="109"/>
      <c r="C17" s="130"/>
      <c r="D17" s="132"/>
      <c r="E17" s="132"/>
      <c r="F17" s="134"/>
      <c r="G17" s="132"/>
      <c r="H17" s="140"/>
      <c r="I17" s="132"/>
      <c r="J17" s="140"/>
      <c r="K17" s="136"/>
      <c r="L17" s="136"/>
      <c r="M17" s="136"/>
      <c r="N17" s="138"/>
      <c r="O17" s="136"/>
      <c r="P17" s="130"/>
      <c r="Q17" s="130"/>
      <c r="R17" s="136"/>
      <c r="S17" s="130"/>
      <c r="T17" s="130"/>
      <c r="U17" s="138"/>
      <c r="V17" s="136"/>
      <c r="W17" s="136"/>
      <c r="X17" s="178"/>
      <c r="Y17" s="197"/>
    </row>
    <row r="18" spans="1:25" ht="13.5" customHeight="1" x14ac:dyDescent="0.15">
      <c r="B18" s="110"/>
      <c r="C18" s="131"/>
      <c r="D18" s="133"/>
      <c r="E18" s="133"/>
      <c r="F18" s="135"/>
      <c r="G18" s="133"/>
      <c r="H18" s="141"/>
      <c r="I18" s="133"/>
      <c r="J18" s="141"/>
      <c r="K18" s="137"/>
      <c r="L18" s="137"/>
      <c r="M18" s="137"/>
      <c r="N18" s="139"/>
      <c r="O18" s="137"/>
      <c r="P18" s="131"/>
      <c r="Q18" s="131"/>
      <c r="R18" s="137"/>
      <c r="S18" s="131"/>
      <c r="T18" s="131"/>
      <c r="U18" s="139"/>
      <c r="V18" s="137"/>
      <c r="W18" s="137"/>
      <c r="X18" s="179"/>
      <c r="Y18" s="198"/>
    </row>
    <row r="19" spans="1:25" ht="13.5" customHeight="1" x14ac:dyDescent="0.15">
      <c r="B19" s="142"/>
      <c r="C19" s="105"/>
      <c r="D19" s="108"/>
      <c r="E19" s="108"/>
      <c r="F19" s="199"/>
      <c r="G19" s="108"/>
      <c r="H19" s="185"/>
      <c r="I19" s="108"/>
      <c r="J19" s="185"/>
      <c r="K19" s="104"/>
      <c r="L19" s="104"/>
      <c r="M19" s="104"/>
      <c r="N19" s="184"/>
      <c r="O19" s="136"/>
      <c r="P19" s="105"/>
      <c r="Q19" s="105"/>
      <c r="R19" s="104"/>
      <c r="S19" s="105"/>
      <c r="T19" s="105"/>
      <c r="U19" s="184"/>
      <c r="V19" s="104"/>
      <c r="W19" s="104"/>
      <c r="X19" s="176"/>
      <c r="Y19" s="195"/>
    </row>
    <row r="20" spans="1:25" ht="13.5" customHeight="1" x14ac:dyDescent="0.15">
      <c r="B20" s="142"/>
      <c r="C20" s="105"/>
      <c r="D20" s="108"/>
      <c r="E20" s="108"/>
      <c r="F20" s="200"/>
      <c r="G20" s="108"/>
      <c r="H20" s="187"/>
      <c r="I20" s="108"/>
      <c r="J20" s="187"/>
      <c r="K20" s="104"/>
      <c r="L20" s="104"/>
      <c r="M20" s="104"/>
      <c r="N20" s="184"/>
      <c r="O20" s="137"/>
      <c r="P20" s="105"/>
      <c r="Q20" s="105"/>
      <c r="R20" s="104"/>
      <c r="S20" s="105"/>
      <c r="T20" s="105"/>
      <c r="U20" s="184"/>
      <c r="V20" s="104"/>
      <c r="W20" s="104"/>
      <c r="X20" s="176"/>
      <c r="Y20" s="195"/>
    </row>
    <row r="21" spans="1:25" ht="13.5" customHeight="1" x14ac:dyDescent="0.15">
      <c r="B21" s="142"/>
      <c r="C21" s="105"/>
      <c r="D21" s="108"/>
      <c r="E21" s="108"/>
      <c r="F21" s="199"/>
      <c r="G21" s="108"/>
      <c r="H21" s="185"/>
      <c r="I21" s="108"/>
      <c r="J21" s="185"/>
      <c r="K21" s="104"/>
      <c r="L21" s="104"/>
      <c r="M21" s="104"/>
      <c r="N21" s="184"/>
      <c r="O21" s="136"/>
      <c r="P21" s="105"/>
      <c r="Q21" s="105"/>
      <c r="R21" s="104"/>
      <c r="S21" s="105"/>
      <c r="T21" s="105"/>
      <c r="U21" s="184"/>
      <c r="V21" s="104"/>
      <c r="W21" s="104"/>
      <c r="X21" s="176"/>
      <c r="Y21" s="195"/>
    </row>
    <row r="22" spans="1:25" ht="13.5" customHeight="1" thickBot="1" x14ac:dyDescent="0.2">
      <c r="A22" s="2"/>
      <c r="B22" s="190"/>
      <c r="C22" s="191"/>
      <c r="D22" s="192"/>
      <c r="E22" s="192"/>
      <c r="F22" s="201"/>
      <c r="G22" s="192"/>
      <c r="H22" s="186"/>
      <c r="I22" s="192"/>
      <c r="J22" s="186"/>
      <c r="K22" s="193"/>
      <c r="L22" s="193"/>
      <c r="M22" s="193"/>
      <c r="N22" s="194"/>
      <c r="O22" s="211"/>
      <c r="P22" s="191"/>
      <c r="Q22" s="191"/>
      <c r="R22" s="193"/>
      <c r="S22" s="191"/>
      <c r="T22" s="191"/>
      <c r="U22" s="194"/>
      <c r="V22" s="193"/>
      <c r="W22" s="193"/>
      <c r="X22" s="177"/>
      <c r="Y22" s="196"/>
    </row>
  </sheetData>
  <sheetProtection selectLockedCells="1"/>
  <protectedRanges>
    <protectedRange sqref="N5:N6" name="範囲1"/>
    <protectedRange sqref="B3:X4" name="範囲1_2_1_2"/>
  </protectedRanges>
  <dataConsolidate/>
  <mergeCells count="242">
    <mergeCell ref="R11:R12"/>
    <mergeCell ref="R13:R14"/>
    <mergeCell ref="R15:R16"/>
    <mergeCell ref="R17:R18"/>
    <mergeCell ref="R19:R20"/>
    <mergeCell ref="O19:O20"/>
    <mergeCell ref="O21:O22"/>
    <mergeCell ref="Q2:Q4"/>
    <mergeCell ref="Q5:Q6"/>
    <mergeCell ref="Q7:Q8"/>
    <mergeCell ref="Q9:Q10"/>
    <mergeCell ref="Q11:Q12"/>
    <mergeCell ref="Q13:Q14"/>
    <mergeCell ref="Q15:Q16"/>
    <mergeCell ref="Q17:Q18"/>
    <mergeCell ref="Q19:Q20"/>
    <mergeCell ref="P11:P12"/>
    <mergeCell ref="G19:G20"/>
    <mergeCell ref="H19:H20"/>
    <mergeCell ref="G21:G22"/>
    <mergeCell ref="H21:H22"/>
    <mergeCell ref="N2:N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L2:L4"/>
    <mergeCell ref="G2:H2"/>
    <mergeCell ref="G3:G4"/>
    <mergeCell ref="H3:H4"/>
    <mergeCell ref="G5:G6"/>
    <mergeCell ref="H5:H6"/>
    <mergeCell ref="G7:G8"/>
    <mergeCell ref="L11:L12"/>
    <mergeCell ref="M11:M12"/>
    <mergeCell ref="M17:M18"/>
    <mergeCell ref="Y5:Y6"/>
    <mergeCell ref="Y7:Y8"/>
    <mergeCell ref="Y9:Y10"/>
    <mergeCell ref="Y11:Y12"/>
    <mergeCell ref="D5:D6"/>
    <mergeCell ref="D2:D4"/>
    <mergeCell ref="E2:F2"/>
    <mergeCell ref="E3:E4"/>
    <mergeCell ref="F3:F4"/>
    <mergeCell ref="E5:E6"/>
    <mergeCell ref="F5:F6"/>
    <mergeCell ref="E7:E8"/>
    <mergeCell ref="F7:F8"/>
    <mergeCell ref="G9:G10"/>
    <mergeCell ref="H9:H10"/>
    <mergeCell ref="D7:D8"/>
    <mergeCell ref="D9:D10"/>
    <mergeCell ref="D11:D12"/>
    <mergeCell ref="E9:E10"/>
    <mergeCell ref="F9:F10"/>
    <mergeCell ref="E11:E12"/>
    <mergeCell ref="F11:F12"/>
    <mergeCell ref="H7:H8"/>
    <mergeCell ref="O2:O4"/>
    <mergeCell ref="B19:B20"/>
    <mergeCell ref="C19:C20"/>
    <mergeCell ref="I19:I20"/>
    <mergeCell ref="K19:K20"/>
    <mergeCell ref="J19:J20"/>
    <mergeCell ref="L21:L22"/>
    <mergeCell ref="Y21:Y22"/>
    <mergeCell ref="Y13:Y14"/>
    <mergeCell ref="Y15:Y16"/>
    <mergeCell ref="Y17:Y18"/>
    <mergeCell ref="Y19:Y20"/>
    <mergeCell ref="F19:F20"/>
    <mergeCell ref="E21:E22"/>
    <mergeCell ref="F21:F22"/>
    <mergeCell ref="D13:D14"/>
    <mergeCell ref="D15:D16"/>
    <mergeCell ref="D17:D18"/>
    <mergeCell ref="D19:D20"/>
    <mergeCell ref="D21:D22"/>
    <mergeCell ref="E13:E14"/>
    <mergeCell ref="F13:F14"/>
    <mergeCell ref="E15:E16"/>
    <mergeCell ref="F15:F16"/>
    <mergeCell ref="E19:E20"/>
    <mergeCell ref="B21:B22"/>
    <mergeCell ref="C21:C22"/>
    <mergeCell ref="I21:I22"/>
    <mergeCell ref="K21:K22"/>
    <mergeCell ref="M21:M22"/>
    <mergeCell ref="V21:V22"/>
    <mergeCell ref="W21:W22"/>
    <mergeCell ref="P21:P22"/>
    <mergeCell ref="S21:S22"/>
    <mergeCell ref="T21:T22"/>
    <mergeCell ref="U21:U22"/>
    <mergeCell ref="Q21:Q22"/>
    <mergeCell ref="R21:R22"/>
    <mergeCell ref="V13:V14"/>
    <mergeCell ref="M13:M14"/>
    <mergeCell ref="M15:M16"/>
    <mergeCell ref="I17:I18"/>
    <mergeCell ref="T19:T20"/>
    <mergeCell ref="U19:U20"/>
    <mergeCell ref="V19:V20"/>
    <mergeCell ref="W13:W14"/>
    <mergeCell ref="V15:V16"/>
    <mergeCell ref="W15:W16"/>
    <mergeCell ref="T15:T16"/>
    <mergeCell ref="U15:U16"/>
    <mergeCell ref="P15:P16"/>
    <mergeCell ref="S15:S16"/>
    <mergeCell ref="L15:L16"/>
    <mergeCell ref="K13:K14"/>
    <mergeCell ref="T13:T14"/>
    <mergeCell ref="U13:U14"/>
    <mergeCell ref="L17:L18"/>
    <mergeCell ref="L19:L20"/>
    <mergeCell ref="W19:W20"/>
    <mergeCell ref="P19:P20"/>
    <mergeCell ref="S19:S20"/>
    <mergeCell ref="M19:M20"/>
    <mergeCell ref="I15:I16"/>
    <mergeCell ref="K15:K16"/>
    <mergeCell ref="J15:J16"/>
    <mergeCell ref="G13:G14"/>
    <mergeCell ref="H13:H14"/>
    <mergeCell ref="G15:G16"/>
    <mergeCell ref="H15:H16"/>
    <mergeCell ref="J13:J14"/>
    <mergeCell ref="O13:O14"/>
    <mergeCell ref="O15:O16"/>
    <mergeCell ref="L13:L14"/>
    <mergeCell ref="B7:B8"/>
    <mergeCell ref="C7:C8"/>
    <mergeCell ref="I7:I8"/>
    <mergeCell ref="G11:G12"/>
    <mergeCell ref="H11:H12"/>
    <mergeCell ref="J11:J12"/>
    <mergeCell ref="B13:B14"/>
    <mergeCell ref="C13:C14"/>
    <mergeCell ref="I13:I14"/>
    <mergeCell ref="V7:V8"/>
    <mergeCell ref="W7:W8"/>
    <mergeCell ref="T5:T6"/>
    <mergeCell ref="U5:U6"/>
    <mergeCell ref="T7:T8"/>
    <mergeCell ref="U7:U8"/>
    <mergeCell ref="P7:P8"/>
    <mergeCell ref="S7:S8"/>
    <mergeCell ref="B9:B10"/>
    <mergeCell ref="C9:C10"/>
    <mergeCell ref="I9:I10"/>
    <mergeCell ref="K9:K10"/>
    <mergeCell ref="M7:M8"/>
    <mergeCell ref="M9:M10"/>
    <mergeCell ref="P9:P10"/>
    <mergeCell ref="L7:L8"/>
    <mergeCell ref="L9:L10"/>
    <mergeCell ref="O5:O6"/>
    <mergeCell ref="O7:O8"/>
    <mergeCell ref="O9:O10"/>
    <mergeCell ref="R5:R6"/>
    <mergeCell ref="R7:R8"/>
    <mergeCell ref="R9:R10"/>
    <mergeCell ref="K7:K8"/>
    <mergeCell ref="X7:X8"/>
    <mergeCell ref="X9:X10"/>
    <mergeCell ref="X11:X12"/>
    <mergeCell ref="X21:X22"/>
    <mergeCell ref="X13:X14"/>
    <mergeCell ref="X15:X16"/>
    <mergeCell ref="X17:X18"/>
    <mergeCell ref="X19:X20"/>
    <mergeCell ref="I5:I6"/>
    <mergeCell ref="K5:K6"/>
    <mergeCell ref="M5:M6"/>
    <mergeCell ref="S11:S12"/>
    <mergeCell ref="S9:S10"/>
    <mergeCell ref="T11:T12"/>
    <mergeCell ref="U11:U12"/>
    <mergeCell ref="V9:V10"/>
    <mergeCell ref="W9:W10"/>
    <mergeCell ref="V11:V12"/>
    <mergeCell ref="W11:W12"/>
    <mergeCell ref="T9:T10"/>
    <mergeCell ref="U9:U10"/>
    <mergeCell ref="J21:J22"/>
    <mergeCell ref="J7:J8"/>
    <mergeCell ref="J9:J10"/>
    <mergeCell ref="B2:B4"/>
    <mergeCell ref="C2:C4"/>
    <mergeCell ref="I2:J2"/>
    <mergeCell ref="X5:X6"/>
    <mergeCell ref="P5:P6"/>
    <mergeCell ref="S5:S6"/>
    <mergeCell ref="B5:B6"/>
    <mergeCell ref="C5:C6"/>
    <mergeCell ref="W2:W4"/>
    <mergeCell ref="X2:X4"/>
    <mergeCell ref="I3:I4"/>
    <mergeCell ref="J3:J4"/>
    <mergeCell ref="S2:S4"/>
    <mergeCell ref="T2:T4"/>
    <mergeCell ref="U2:U4"/>
    <mergeCell ref="V2:V4"/>
    <mergeCell ref="K2:K4"/>
    <mergeCell ref="M2:M4"/>
    <mergeCell ref="V5:V6"/>
    <mergeCell ref="W5:W6"/>
    <mergeCell ref="P2:P4"/>
    <mergeCell ref="R2:R4"/>
    <mergeCell ref="J5:J6"/>
    <mergeCell ref="L5:L6"/>
    <mergeCell ref="C17:C18"/>
    <mergeCell ref="E17:E18"/>
    <mergeCell ref="F17:F18"/>
    <mergeCell ref="O11:O12"/>
    <mergeCell ref="O17:O18"/>
    <mergeCell ref="B17:B18"/>
    <mergeCell ref="U17:U18"/>
    <mergeCell ref="T17:T18"/>
    <mergeCell ref="W17:W18"/>
    <mergeCell ref="V17:V18"/>
    <mergeCell ref="J17:J18"/>
    <mergeCell ref="S17:S18"/>
    <mergeCell ref="P17:P18"/>
    <mergeCell ref="K17:K18"/>
    <mergeCell ref="G17:G18"/>
    <mergeCell ref="H17:H18"/>
    <mergeCell ref="B11:B12"/>
    <mergeCell ref="C11:C12"/>
    <mergeCell ref="I11:I12"/>
    <mergeCell ref="K11:K12"/>
    <mergeCell ref="P13:P14"/>
    <mergeCell ref="S13:S14"/>
    <mergeCell ref="B15:B16"/>
    <mergeCell ref="C15:C16"/>
  </mergeCells>
  <phoneticPr fontId="3"/>
  <dataValidations count="5">
    <dataValidation imeMode="halfAlpha" allowBlank="1" showInputMessage="1" showErrorMessage="1" sqref="K3:M4 P3:Q4" xr:uid="{00000000-0002-0000-0100-000000000000}"/>
    <dataValidation imeMode="halfKatakana" allowBlank="1" showInputMessage="1" showErrorMessage="1" sqref="E3:E4 F3" xr:uid="{00000000-0002-0000-0100-000001000000}"/>
    <dataValidation type="list" allowBlank="1" showInputMessage="1" showErrorMessage="1" sqref="C3:C4" xr:uid="{00000000-0002-0000-0100-000002000000}">
      <formula1>$B$13:$B$15</formula1>
    </dataValidation>
    <dataValidation type="list" allowBlank="1" showInputMessage="1" showErrorMessage="1" sqref="O3:O4" xr:uid="{00000000-0002-0000-0100-000003000000}">
      <formula1>$C$8:$C$9</formula1>
    </dataValidation>
    <dataValidation type="list" allowBlank="1" showInputMessage="1" showErrorMessage="1" sqref="U3:U4 N3:N4" xr:uid="{00000000-0002-0000-0100-000004000000}">
      <formula1>$T$7:$T$18</formula1>
    </dataValidation>
  </dataValidations>
  <pageMargins left="0.75" right="0.75" top="1.77" bottom="1" header="0.51200000000000001" footer="0.51200000000000001"/>
  <pageSetup paperSize="8" orientation="landscape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sqref="A1:XFD1048576"/>
    </sheetView>
  </sheetViews>
  <sheetFormatPr defaultColWidth="9" defaultRowHeight="13.5" x14ac:dyDescent="0.15"/>
  <sheetData>
    <row r="1" spans="1:8" ht="21.75" customHeight="1" x14ac:dyDescent="0.15">
      <c r="A1" s="212" t="s">
        <v>125</v>
      </c>
      <c r="B1" s="212"/>
      <c r="C1" s="212"/>
      <c r="D1" s="212"/>
      <c r="E1" s="212"/>
      <c r="F1" s="212"/>
      <c r="G1" s="212"/>
      <c r="H1" s="212"/>
    </row>
    <row r="2" spans="1:8" ht="21.75" customHeight="1" x14ac:dyDescent="0.15">
      <c r="A2" s="81" t="s">
        <v>126</v>
      </c>
      <c r="B2" s="212" t="s">
        <v>127</v>
      </c>
      <c r="C2" s="212"/>
      <c r="D2" s="212"/>
      <c r="E2" s="212"/>
      <c r="F2" s="212"/>
      <c r="G2" s="212"/>
      <c r="H2" s="212"/>
    </row>
    <row r="3" spans="1:8" ht="21.75" customHeight="1" x14ac:dyDescent="0.15">
      <c r="A3" s="214" t="s">
        <v>128</v>
      </c>
      <c r="B3" s="213" t="s">
        <v>129</v>
      </c>
      <c r="C3" s="213"/>
      <c r="D3" s="213"/>
      <c r="E3" s="213"/>
      <c r="F3" s="213"/>
      <c r="G3" s="213"/>
      <c r="H3" s="213"/>
    </row>
    <row r="4" spans="1:8" ht="21.75" customHeight="1" x14ac:dyDescent="0.15">
      <c r="A4" s="215"/>
      <c r="B4" s="213" t="s">
        <v>130</v>
      </c>
      <c r="C4" s="213"/>
      <c r="D4" s="213"/>
      <c r="E4" s="213"/>
      <c r="F4" s="213"/>
      <c r="G4" s="213"/>
      <c r="H4" s="213"/>
    </row>
    <row r="5" spans="1:8" ht="21.75" customHeight="1" x14ac:dyDescent="0.15">
      <c r="A5" s="215"/>
      <c r="B5" s="213" t="s">
        <v>131</v>
      </c>
      <c r="C5" s="213"/>
      <c r="D5" s="213"/>
      <c r="E5" s="213"/>
      <c r="F5" s="213"/>
      <c r="G5" s="213"/>
      <c r="H5" s="213"/>
    </row>
    <row r="6" spans="1:8" ht="21.75" customHeight="1" x14ac:dyDescent="0.15">
      <c r="A6" s="215"/>
      <c r="B6" s="213" t="s">
        <v>132</v>
      </c>
      <c r="C6" s="213"/>
      <c r="D6" s="213"/>
      <c r="E6" s="213"/>
      <c r="F6" s="213"/>
      <c r="G6" s="213"/>
      <c r="H6" s="213"/>
    </row>
    <row r="7" spans="1:8" ht="21.75" customHeight="1" x14ac:dyDescent="0.15">
      <c r="A7" s="215"/>
      <c r="B7" s="213" t="s">
        <v>133</v>
      </c>
      <c r="C7" s="213"/>
      <c r="D7" s="213"/>
      <c r="E7" s="213"/>
      <c r="F7" s="213"/>
      <c r="G7" s="213"/>
      <c r="H7" s="213"/>
    </row>
    <row r="8" spans="1:8" ht="21.75" customHeight="1" x14ac:dyDescent="0.15">
      <c r="A8" s="215"/>
      <c r="B8" s="213" t="s">
        <v>134</v>
      </c>
      <c r="C8" s="213"/>
      <c r="D8" s="213"/>
      <c r="E8" s="213"/>
      <c r="F8" s="213"/>
      <c r="G8" s="213"/>
      <c r="H8" s="213"/>
    </row>
    <row r="9" spans="1:8" ht="21.75" customHeight="1" x14ac:dyDescent="0.15">
      <c r="A9" s="215"/>
      <c r="B9" s="213" t="s">
        <v>135</v>
      </c>
      <c r="C9" s="213"/>
      <c r="D9" s="213"/>
      <c r="E9" s="213"/>
      <c r="F9" s="213"/>
      <c r="G9" s="213"/>
      <c r="H9" s="213"/>
    </row>
    <row r="10" spans="1:8" ht="21.75" customHeight="1" x14ac:dyDescent="0.15">
      <c r="A10" s="215"/>
      <c r="B10" s="213" t="s">
        <v>136</v>
      </c>
      <c r="C10" s="213"/>
      <c r="D10" s="213"/>
      <c r="E10" s="213"/>
      <c r="F10" s="213"/>
      <c r="G10" s="213"/>
      <c r="H10" s="213"/>
    </row>
    <row r="11" spans="1:8" ht="21.75" customHeight="1" x14ac:dyDescent="0.15">
      <c r="A11" s="215"/>
      <c r="B11" s="220" t="s">
        <v>137</v>
      </c>
      <c r="C11" s="220"/>
      <c r="D11" s="220"/>
      <c r="E11" s="220"/>
      <c r="F11" s="220"/>
      <c r="G11" s="220"/>
      <c r="H11" s="220"/>
    </row>
    <row r="12" spans="1:8" ht="21.75" customHeight="1" x14ac:dyDescent="0.15">
      <c r="A12" s="215"/>
      <c r="B12" s="213" t="s">
        <v>138</v>
      </c>
      <c r="C12" s="213"/>
      <c r="D12" s="213"/>
      <c r="E12" s="213"/>
      <c r="F12" s="213"/>
      <c r="G12" s="213"/>
      <c r="H12" s="213"/>
    </row>
    <row r="13" spans="1:8" ht="21.75" customHeight="1" x14ac:dyDescent="0.15">
      <c r="A13" s="215"/>
      <c r="B13" s="221" t="s">
        <v>139</v>
      </c>
      <c r="C13" s="222"/>
      <c r="D13" s="222"/>
      <c r="E13" s="222"/>
      <c r="F13" s="222"/>
      <c r="G13" s="222"/>
      <c r="H13" s="223"/>
    </row>
    <row r="14" spans="1:8" ht="21.75" customHeight="1" x14ac:dyDescent="0.15">
      <c r="A14" s="215"/>
      <c r="B14" s="213" t="s">
        <v>140</v>
      </c>
      <c r="C14" s="213"/>
      <c r="D14" s="213"/>
      <c r="E14" s="213"/>
      <c r="F14" s="213"/>
      <c r="G14" s="213"/>
      <c r="H14" s="213"/>
    </row>
    <row r="15" spans="1:8" ht="21.75" customHeight="1" x14ac:dyDescent="0.15">
      <c r="A15" s="215"/>
      <c r="B15" s="84" t="s">
        <v>141</v>
      </c>
      <c r="C15" s="82"/>
      <c r="D15" s="82"/>
      <c r="E15" s="82"/>
      <c r="F15" s="82"/>
      <c r="G15" s="82"/>
      <c r="H15" s="83"/>
    </row>
    <row r="16" spans="1:8" ht="21.75" customHeight="1" x14ac:dyDescent="0.15">
      <c r="A16" s="215"/>
      <c r="B16" s="84" t="s">
        <v>142</v>
      </c>
      <c r="C16" s="82"/>
      <c r="D16" s="82"/>
      <c r="E16" s="82"/>
      <c r="F16" s="82"/>
      <c r="G16" s="82"/>
      <c r="H16" s="83"/>
    </row>
    <row r="17" spans="1:8" ht="21.75" customHeight="1" x14ac:dyDescent="0.15">
      <c r="A17" s="216"/>
      <c r="B17" s="84" t="s">
        <v>143</v>
      </c>
      <c r="C17" s="82"/>
      <c r="D17" s="82"/>
      <c r="E17" s="82"/>
      <c r="F17" s="82"/>
      <c r="G17" s="82"/>
      <c r="H17" s="83"/>
    </row>
    <row r="18" spans="1:8" x14ac:dyDescent="0.15">
      <c r="A18" s="29"/>
    </row>
    <row r="19" spans="1:8" ht="21" customHeight="1" x14ac:dyDescent="0.15">
      <c r="A19" s="212" t="s">
        <v>144</v>
      </c>
      <c r="B19" s="212"/>
      <c r="C19" s="212"/>
      <c r="D19" s="212"/>
      <c r="E19" s="212"/>
      <c r="F19" s="212"/>
      <c r="G19" s="212"/>
      <c r="H19" s="212"/>
    </row>
    <row r="20" spans="1:8" ht="21" customHeight="1" x14ac:dyDescent="0.15">
      <c r="A20" s="62" t="s">
        <v>145</v>
      </c>
      <c r="B20" s="217" t="s">
        <v>146</v>
      </c>
      <c r="C20" s="218"/>
      <c r="D20" s="218"/>
      <c r="E20" s="218"/>
      <c r="F20" s="218"/>
      <c r="G20" s="218"/>
      <c r="H20" s="219"/>
    </row>
  </sheetData>
  <mergeCells count="17">
    <mergeCell ref="A19:H19"/>
    <mergeCell ref="B20:H20"/>
    <mergeCell ref="B10:H10"/>
    <mergeCell ref="B11:H11"/>
    <mergeCell ref="B12:H12"/>
    <mergeCell ref="B13:H13"/>
    <mergeCell ref="B14:H14"/>
    <mergeCell ref="A1:H1"/>
    <mergeCell ref="B2:H2"/>
    <mergeCell ref="B3:H3"/>
    <mergeCell ref="B4:H4"/>
    <mergeCell ref="B5:H5"/>
    <mergeCell ref="A3:A17"/>
    <mergeCell ref="B6:H6"/>
    <mergeCell ref="B7:H7"/>
    <mergeCell ref="B8:H8"/>
    <mergeCell ref="B9:H9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1級～３級</vt:lpstr>
      <vt:lpstr>入力例</vt:lpstr>
      <vt:lpstr>職業コード</vt:lpstr>
      <vt:lpstr>'1級～３級'!Print_Area</vt:lpstr>
    </vt:vector>
  </TitlesOfParts>
  <Company>柏市立柏高等学校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ac2ct3@bma.biglobe.ne.jp</cp:lastModifiedBy>
  <cp:lastPrinted>2019-06-16T04:07:09Z</cp:lastPrinted>
  <dcterms:created xsi:type="dcterms:W3CDTF">2008-05-01T07:08:48Z</dcterms:created>
  <dcterms:modified xsi:type="dcterms:W3CDTF">2025-09-25T13:23:11Z</dcterms:modified>
</cp:coreProperties>
</file>